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 Kinser\SkyDrive\Pearson\YO 15\Excel Modules\Workshop 9\DE Review\student_data_files\"/>
    </mc:Choice>
  </mc:AlternateContent>
  <bookViews>
    <workbookView xWindow="0" yWindow="0" windowWidth="14370" windowHeight="12360"/>
  </bookViews>
  <sheets>
    <sheet name="CustNames" sheetId="4" r:id="rId1"/>
    <sheet name="RegistrationData" sheetId="13" r:id="rId2"/>
    <sheet name="Address" sheetId="14" r:id="rId3"/>
    <sheet name="Members" sheetId="5" r:id="rId4"/>
    <sheet name="Lessons" sheetId="6" r:id="rId5"/>
    <sheet name="Invoices" sheetId="8" r:id="rId6"/>
    <sheet name="SalesComission" sheetId="9" r:id="rId7"/>
    <sheet name="Purchases" sheetId="10" r:id="rId8"/>
    <sheet name="CustomerTransactions" sheetId="11" r:id="rId9"/>
    <sheet name="TSchedule" sheetId="12" r:id="rId10"/>
    <sheet name="Documentation" sheetId="15" r:id="rId11"/>
  </sheets>
  <externalReferences>
    <externalReference r:id="rId12"/>
  </externalReferences>
  <definedNames>
    <definedName name="Thermostat">[1]Thermostats!$A$24</definedName>
  </definedNames>
  <calcPr calcId="152511"/>
</workbook>
</file>

<file path=xl/calcChain.xml><?xml version="1.0" encoding="utf-8"?>
<calcChain xmlns="http://schemas.openxmlformats.org/spreadsheetml/2006/main">
  <c r="C2" i="14" l="1"/>
  <c r="C3" i="14"/>
  <c r="C4" i="14"/>
  <c r="C5" i="14"/>
  <c r="C6" i="14"/>
  <c r="C7" i="14"/>
  <c r="C8" i="14"/>
  <c r="C9" i="14"/>
  <c r="C10" i="14"/>
  <c r="C11" i="14"/>
  <c r="C12" i="14"/>
  <c r="C13" i="14"/>
  <c r="C14" i="14"/>
  <c r="M15" i="11" l="1"/>
  <c r="M14" i="11"/>
  <c r="M13" i="11"/>
  <c r="M12" i="11"/>
  <c r="M11" i="11"/>
  <c r="M10" i="11"/>
  <c r="M9" i="11"/>
  <c r="M8" i="11"/>
  <c r="M7" i="11"/>
  <c r="M6" i="11"/>
  <c r="M5" i="11"/>
  <c r="M4" i="11"/>
  <c r="M3" i="11"/>
  <c r="M2" i="11"/>
  <c r="C17" i="14"/>
  <c r="D17" i="14" s="1"/>
  <c r="C16" i="14"/>
  <c r="D16" i="14" s="1"/>
  <c r="C15" i="14"/>
  <c r="D15" i="14" s="1"/>
  <c r="D14" i="14"/>
  <c r="D13" i="14"/>
  <c r="D12" i="14"/>
  <c r="D11" i="14"/>
  <c r="D10" i="14"/>
  <c r="D9" i="14"/>
  <c r="D8" i="14"/>
  <c r="D7" i="14"/>
  <c r="D6" i="14"/>
  <c r="D5" i="14"/>
  <c r="D4" i="14"/>
  <c r="D3" i="14"/>
  <c r="D2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>VERSION BACKUP NAME :</t>
        </r>
        <r>
          <rPr>
            <sz val="8"/>
            <color indexed="81"/>
            <rFont val="Tahoma"/>
            <family val="2"/>
          </rPr>
          <t xml:space="preserve">
Before modifying any worksheet, save the original workbook with the following name format:
Original name_yyyymmdd</t>
        </r>
      </text>
    </comment>
  </commentList>
</comments>
</file>

<file path=xl/sharedStrings.xml><?xml version="1.0" encoding="utf-8"?>
<sst xmlns="http://schemas.openxmlformats.org/spreadsheetml/2006/main" count="278" uniqueCount="208">
  <si>
    <t>Name</t>
  </si>
  <si>
    <t>ANDERSON RACHEL   S.</t>
  </si>
  <si>
    <t>BEASLEY  CHARLES</t>
  </si>
  <si>
    <t xml:space="preserve">          BAIRD EDWARD P.</t>
  </si>
  <si>
    <t>CARNEY   LISA S.</t>
  </si>
  <si>
    <t xml:space="preserve"> CONNELLY SHANEEDA</t>
  </si>
  <si>
    <t>DAKIC BRAHIM</t>
  </si>
  <si>
    <t>EDWARDS   ROBERT J.</t>
  </si>
  <si>
    <t xml:space="preserve"> FADWEI   TRANH</t>
  </si>
  <si>
    <t>GAINES  THOMAS M.</t>
  </si>
  <si>
    <t xml:space="preserve"> GIFFORD  MARJORIE</t>
  </si>
  <si>
    <t>HANKINS   ELIZA S.</t>
  </si>
  <si>
    <t xml:space="preserve"> HOWARD  SEAN</t>
  </si>
  <si>
    <t xml:space="preserve"> JEFFRIES PETER</t>
  </si>
  <si>
    <t>JOYCE DAVID J.</t>
  </si>
  <si>
    <t>KRAUS   CAROL T.</t>
  </si>
  <si>
    <t>LAMB SAMANTHA</t>
  </si>
  <si>
    <t xml:space="preserve"> LEWANDOWSKI ANGELA   M.</t>
  </si>
  <si>
    <t>LEWIS           PATRICK</t>
  </si>
  <si>
    <t xml:space="preserve">       MOORE SUSAN</t>
  </si>
  <si>
    <t xml:space="preserve"> PREWITT   HANNAH E.</t>
  </si>
  <si>
    <t>RANGELL   JOHN W.</t>
  </si>
  <si>
    <t xml:space="preserve">             RUSSO   ROBERT</t>
  </si>
  <si>
    <t>TATE   ANDREA   M.</t>
  </si>
  <si>
    <t xml:space="preserve">     THOMPSON   SHARON</t>
  </si>
  <si>
    <t xml:space="preserve">  WOODFORD   VERA    T.</t>
  </si>
  <si>
    <t>Names</t>
  </si>
  <si>
    <t>Charles Beasley</t>
  </si>
  <si>
    <t>Edward Baird</t>
  </si>
  <si>
    <t>Tranh Fadwei</t>
  </si>
  <si>
    <t>Thomas  Gaines</t>
  </si>
  <si>
    <t>Marjorie Gifford</t>
  </si>
  <si>
    <t>Sean Howard</t>
  </si>
  <si>
    <t>David Joyce</t>
  </si>
  <si>
    <t>Susan Moore</t>
  </si>
  <si>
    <t>Hannah Prewitt</t>
  </si>
  <si>
    <t>John Rangell</t>
  </si>
  <si>
    <t>Robert Russo</t>
  </si>
  <si>
    <t>Andrea Tate</t>
  </si>
  <si>
    <t>Sharon Thompson</t>
  </si>
  <si>
    <t>First Name</t>
  </si>
  <si>
    <t>Last Name</t>
  </si>
  <si>
    <t>Tranh</t>
  </si>
  <si>
    <t>Invoice Numbers</t>
  </si>
  <si>
    <t>Date</t>
  </si>
  <si>
    <t>Sales</t>
  </si>
  <si>
    <t>Ord_Date</t>
  </si>
  <si>
    <t>Ord_Year</t>
  </si>
  <si>
    <t>Ord_Day</t>
  </si>
  <si>
    <t>Ord_Month</t>
  </si>
  <si>
    <t>Order_No</t>
  </si>
  <si>
    <t>Cust_No</t>
  </si>
  <si>
    <t>Customer</t>
  </si>
  <si>
    <t>Sales_Rep</t>
  </si>
  <si>
    <t>Product_No</t>
  </si>
  <si>
    <t>Product</t>
  </si>
  <si>
    <t>Quantity</t>
  </si>
  <si>
    <t>Price</t>
  </si>
  <si>
    <t>Total</t>
  </si>
  <si>
    <t>Smith Ben</t>
  </si>
  <si>
    <t>AX12</t>
  </si>
  <si>
    <t>Team Golf Balls</t>
  </si>
  <si>
    <t>Sweet Mary</t>
  </si>
  <si>
    <t>Foster</t>
  </si>
  <si>
    <t>AZ52</t>
  </si>
  <si>
    <t>Golf Glove</t>
  </si>
  <si>
    <t>Jenkin</t>
  </si>
  <si>
    <t>Jones Mathew</t>
  </si>
  <si>
    <t>BA74</t>
  </si>
  <si>
    <t>Training Mat</t>
  </si>
  <si>
    <t>Nelson Mary</t>
  </si>
  <si>
    <t>BH22</t>
  </si>
  <si>
    <t>Fairway Wood</t>
  </si>
  <si>
    <t>Martin Dan</t>
  </si>
  <si>
    <t>Rose Clair</t>
  </si>
  <si>
    <t>Lopez Maria</t>
  </si>
  <si>
    <t>Red Bluff Golf Course Master Schedule</t>
  </si>
  <si>
    <t>Start Date</t>
  </si>
  <si>
    <t>End Date</t>
  </si>
  <si>
    <t>Available Workdays</t>
  </si>
  <si>
    <t>Day of the Week</t>
  </si>
  <si>
    <t>RB Celebrity Pro-AM</t>
  </si>
  <si>
    <t>Golfers for Cancer</t>
  </si>
  <si>
    <t>US Open Sectional Qualifiers</t>
  </si>
  <si>
    <t>LPGA Futures Invitational</t>
  </si>
  <si>
    <t>Senior Legends Event</t>
  </si>
  <si>
    <t>Proper</t>
  </si>
  <si>
    <t>Trim</t>
  </si>
  <si>
    <t>Find</t>
  </si>
  <si>
    <t>MemberID</t>
  </si>
  <si>
    <t>Full Address</t>
  </si>
  <si>
    <t>Find Comma</t>
  </si>
  <si>
    <t>Street Address</t>
  </si>
  <si>
    <t>572 Cherry Way, Santa Fe NM</t>
  </si>
  <si>
    <t>2500 Red Oak Court, Santa Fe NM</t>
  </si>
  <si>
    <t>572 Heart Way, Santa Fe NM</t>
  </si>
  <si>
    <t>1835 Hemmingway Circle, Santa Fe NM</t>
  </si>
  <si>
    <t>1835 Bluebird Circle, Santa Fe NM</t>
  </si>
  <si>
    <t>3548 Eleifend Road, Santa Fe NM</t>
  </si>
  <si>
    <t>5245 Lacus Road, Santa Fe NM</t>
  </si>
  <si>
    <t>2503 Disse Avenue, Santa Fe NM</t>
  </si>
  <si>
    <t>1199 Suspendisse Road, Santa Fe NM</t>
  </si>
  <si>
    <t>5974 Nona Road, Santa Fe NM</t>
  </si>
  <si>
    <t>3435 Ready Ave, Santa Fe NM</t>
  </si>
  <si>
    <t>439 River Road, Santa Fe NM</t>
  </si>
  <si>
    <t>4349 28th Street, Santa Fe NM</t>
  </si>
  <si>
    <t>988 Southern Hwy, Santa Fe NM</t>
  </si>
  <si>
    <t>Length</t>
  </si>
  <si>
    <t>City and State</t>
  </si>
  <si>
    <t>State</t>
  </si>
  <si>
    <t>LastName</t>
  </si>
  <si>
    <t>ScheduledDate</t>
  </si>
  <si>
    <t>Fee</t>
  </si>
  <si>
    <t>Winter</t>
  </si>
  <si>
    <t>Barker</t>
  </si>
  <si>
    <t>Miller</t>
  </si>
  <si>
    <t>Malone</t>
  </si>
  <si>
    <t>Castillo</t>
  </si>
  <si>
    <t>Rodriquez</t>
  </si>
  <si>
    <t>Britt</t>
  </si>
  <si>
    <t>Allen</t>
  </si>
  <si>
    <t>Sales Date</t>
  </si>
  <si>
    <t>Schultz</t>
  </si>
  <si>
    <t>2/8/2015</t>
  </si>
  <si>
    <t>Schilling</t>
  </si>
  <si>
    <t>Lange</t>
  </si>
  <si>
    <t>Liu</t>
  </si>
  <si>
    <t>2/9/2015</t>
  </si>
  <si>
    <t>Martinez</t>
  </si>
  <si>
    <t>Dancer</t>
  </si>
  <si>
    <t>3/8/2015</t>
  </si>
  <si>
    <t>Kimons</t>
  </si>
  <si>
    <t>Herriott</t>
  </si>
  <si>
    <t>Cheney</t>
  </si>
  <si>
    <t>4/8/2015</t>
  </si>
  <si>
    <t>Cruz</t>
  </si>
  <si>
    <t>4/15/2015</t>
  </si>
  <si>
    <t>Purchase Number</t>
  </si>
  <si>
    <t>Purchase Date (European Format)</t>
  </si>
  <si>
    <t>Purchase Date US Format)</t>
  </si>
  <si>
    <t>12/8/2014</t>
  </si>
  <si>
    <t>22/8/2014</t>
  </si>
  <si>
    <t>22/9/2014</t>
  </si>
  <si>
    <t>13/8/2015</t>
  </si>
  <si>
    <t>23/8/2015</t>
  </si>
  <si>
    <t>24/8/2015</t>
  </si>
  <si>
    <t>14/10/2015</t>
  </si>
  <si>
    <t>Friday  3/18/2015</t>
  </si>
  <si>
    <t>Monday  3/21/2015</t>
  </si>
  <si>
    <t>Wednesday 3/23/2015</t>
  </si>
  <si>
    <t>Thursday   3/24/2015</t>
  </si>
  <si>
    <t>Saturday 3/26/2015</t>
  </si>
  <si>
    <t>Sunday   3/27/2015</t>
  </si>
  <si>
    <t xml:space="preserve">  Tuesday   3/29/2015</t>
  </si>
  <si>
    <t>Monday  3/14/2015</t>
  </si>
  <si>
    <t>Wednesday 3/16/2015</t>
  </si>
  <si>
    <t xml:space="preserve">  Saturday  4/2/2015</t>
  </si>
  <si>
    <t>Tuesday 4/4/2015</t>
  </si>
  <si>
    <t xml:space="preserve">  Tuesday 4/4/2015</t>
  </si>
  <si>
    <t>Friday  4/7/2015</t>
  </si>
  <si>
    <t>2015 Season</t>
  </si>
  <si>
    <t>2016 Season</t>
  </si>
  <si>
    <t>Holidays 2015</t>
  </si>
  <si>
    <t>Holidays 2016</t>
  </si>
  <si>
    <t>Substitute Period</t>
  </si>
  <si>
    <t>First Name &amp; Middle Initial</t>
  </si>
  <si>
    <t>Full Name</t>
  </si>
  <si>
    <t>Registration Date</t>
  </si>
  <si>
    <t>Cleansed Registration Date</t>
  </si>
  <si>
    <t>Phone Number</t>
  </si>
  <si>
    <t>Cleansed Phone Number</t>
  </si>
  <si>
    <t>Rachel S</t>
  </si>
  <si>
    <t>Charles</t>
  </si>
  <si>
    <t>Edward P</t>
  </si>
  <si>
    <t>Lisa S</t>
  </si>
  <si>
    <t>Shaneeda</t>
  </si>
  <si>
    <t>Brahim</t>
  </si>
  <si>
    <t>Robert J</t>
  </si>
  <si>
    <t>Thomas M</t>
  </si>
  <si>
    <t>Marjorie</t>
  </si>
  <si>
    <t>Eliza S</t>
  </si>
  <si>
    <t>Sean</t>
  </si>
  <si>
    <t>Peter</t>
  </si>
  <si>
    <t>David J</t>
  </si>
  <si>
    <t>Carol T</t>
  </si>
  <si>
    <t>Samantha</t>
  </si>
  <si>
    <t>Angela M</t>
  </si>
  <si>
    <t>Patrick</t>
  </si>
  <si>
    <t>Susan</t>
  </si>
  <si>
    <t>Hannah E</t>
  </si>
  <si>
    <t>John W</t>
  </si>
  <si>
    <t>Robert</t>
  </si>
  <si>
    <t>Andrea M</t>
  </si>
  <si>
    <t>Sharon</t>
  </si>
  <si>
    <t>Vera T</t>
  </si>
  <si>
    <t>Create Date</t>
  </si>
  <si>
    <t>By Whom</t>
  </si>
  <si>
    <t>Description</t>
  </si>
  <si>
    <t>Workbook Name</t>
  </si>
  <si>
    <t>mm/dd/yyyy</t>
  </si>
  <si>
    <t>Firstname Lastname</t>
  </si>
  <si>
    <t>Mod. Date</t>
  </si>
  <si>
    <t>Mod. Description</t>
  </si>
  <si>
    <t>Last Version Backup Name</t>
  </si>
  <si>
    <t>Sheet Name</t>
  </si>
  <si>
    <t>Creator</t>
  </si>
  <si>
    <t>Purpose</t>
  </si>
  <si>
    <t>e05ws09TournamentReport.xlsx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</si>
</sst>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;\(&quot;$&quot;#,##0.00\)"/>
  </numFmts>
  <fonts count="2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333333"/>
      <name val="Segoe UI"/>
      <family val="2"/>
    </font>
    <font>
      <b/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21A27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8" fillId="0" borderId="0"/>
    <xf numFmtId="44" fontId="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53">
    <xf numFmtId="0" fontId="0" fillId="0" borderId="0" xfId="0"/>
    <xf numFmtId="0" fontId="7" fillId="0" borderId="0" xfId="1" applyFont="1"/>
    <xf numFmtId="0" fontId="9" fillId="0" borderId="0" xfId="1" applyFont="1"/>
    <xf numFmtId="0" fontId="10" fillId="0" borderId="0" xfId="1" applyFont="1" applyAlignment="1">
      <alignment horizontal="left" indent="1"/>
    </xf>
    <xf numFmtId="0" fontId="11" fillId="0" borderId="0" xfId="1" applyFont="1"/>
    <xf numFmtId="0" fontId="12" fillId="2" borderId="1" xfId="2" applyFont="1" applyFill="1" applyBorder="1" applyAlignment="1">
      <alignment horizontal="center"/>
    </xf>
    <xf numFmtId="1" fontId="12" fillId="2" borderId="1" xfId="2" applyNumberFormat="1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14" fontId="13" fillId="0" borderId="3" xfId="2" applyNumberFormat="1" applyFont="1" applyFill="1" applyBorder="1" applyAlignment="1">
      <alignment wrapText="1"/>
    </xf>
    <xf numFmtId="1" fontId="14" fillId="0" borderId="0" xfId="1" applyNumberFormat="1" applyFont="1"/>
    <xf numFmtId="0" fontId="13" fillId="0" borderId="3" xfId="2" applyNumberFormat="1" applyFont="1" applyFill="1" applyBorder="1" applyAlignment="1">
      <alignment horizontal="right" wrapText="1"/>
    </xf>
    <xf numFmtId="0" fontId="13" fillId="0" borderId="3" xfId="2" applyNumberFormat="1" applyFont="1" applyFill="1" applyBorder="1" applyAlignment="1">
      <alignment wrapText="1"/>
    </xf>
    <xf numFmtId="0" fontId="13" fillId="0" borderId="3" xfId="2" applyFont="1" applyFill="1" applyBorder="1" applyAlignment="1">
      <alignment wrapText="1"/>
    </xf>
    <xf numFmtId="0" fontId="13" fillId="0" borderId="3" xfId="2" applyFont="1" applyFill="1" applyBorder="1" applyAlignment="1">
      <alignment horizontal="right" wrapText="1"/>
    </xf>
    <xf numFmtId="164" fontId="13" fillId="0" borderId="3" xfId="3" applyNumberFormat="1" applyFont="1" applyFill="1" applyBorder="1" applyAlignment="1">
      <alignment horizontal="right" wrapText="1"/>
    </xf>
    <xf numFmtId="0" fontId="5" fillId="0" borderId="0" xfId="1" applyFont="1"/>
    <xf numFmtId="0" fontId="17" fillId="0" borderId="3" xfId="5" applyFont="1" applyFill="1" applyBorder="1" applyAlignment="1">
      <alignment horizontal="right" wrapText="1"/>
    </xf>
    <xf numFmtId="0" fontId="17" fillId="0" borderId="3" xfId="6" applyFont="1" applyFill="1" applyBorder="1" applyAlignment="1">
      <alignment wrapText="1"/>
    </xf>
    <xf numFmtId="14" fontId="17" fillId="0" borderId="3" xfId="6" applyNumberFormat="1" applyFont="1" applyFill="1" applyBorder="1" applyAlignment="1">
      <alignment horizontal="right" wrapText="1"/>
    </xf>
    <xf numFmtId="165" fontId="17" fillId="0" borderId="3" xfId="6" applyNumberFormat="1" applyFont="1" applyFill="1" applyBorder="1" applyAlignment="1">
      <alignment horizontal="right" wrapText="1"/>
    </xf>
    <xf numFmtId="0" fontId="4" fillId="0" borderId="0" xfId="1" applyFont="1"/>
    <xf numFmtId="0" fontId="0" fillId="0" borderId="0" xfId="0" quotePrefix="1"/>
    <xf numFmtId="44" fontId="0" fillId="0" borderId="0" xfId="4" applyFont="1"/>
    <xf numFmtId="14" fontId="4" fillId="0" borderId="0" xfId="1" applyNumberFormat="1" applyFont="1"/>
    <xf numFmtId="49" fontId="18" fillId="0" borderId="0" xfId="1" applyNumberFormat="1" applyFont="1" applyFill="1" applyBorder="1"/>
    <xf numFmtId="14" fontId="18" fillId="0" borderId="0" xfId="1" quotePrefix="1" applyNumberFormat="1" applyFont="1" applyFill="1" applyBorder="1"/>
    <xf numFmtId="14" fontId="18" fillId="0" borderId="0" xfId="1" applyNumberFormat="1" applyFont="1" applyFill="1" applyBorder="1"/>
    <xf numFmtId="14" fontId="0" fillId="0" borderId="0" xfId="0" applyNumberFormat="1"/>
    <xf numFmtId="0" fontId="3" fillId="0" borderId="0" xfId="1" applyFont="1"/>
    <xf numFmtId="0" fontId="2" fillId="0" borderId="0" xfId="1" applyFont="1"/>
    <xf numFmtId="0" fontId="0" fillId="0" borderId="0" xfId="0" applyNumberFormat="1"/>
    <xf numFmtId="0" fontId="1" fillId="4" borderId="0" xfId="7" applyFont="1" applyFill="1"/>
    <xf numFmtId="49" fontId="11" fillId="4" borderId="4" xfId="7" applyNumberFormat="1" applyFont="1" applyFill="1" applyBorder="1" applyAlignment="1">
      <alignment horizontal="left"/>
    </xf>
    <xf numFmtId="0" fontId="1" fillId="5" borderId="0" xfId="7" applyFill="1"/>
    <xf numFmtId="49" fontId="11" fillId="4" borderId="0" xfId="7" applyNumberFormat="1" applyFont="1" applyFill="1" applyBorder="1" applyAlignment="1">
      <alignment horizontal="left"/>
    </xf>
    <xf numFmtId="49" fontId="19" fillId="6" borderId="5" xfId="7" applyNumberFormat="1" applyFont="1" applyFill="1" applyBorder="1" applyAlignment="1">
      <alignment horizontal="left" vertical="top"/>
    </xf>
    <xf numFmtId="49" fontId="19" fillId="6" borderId="6" xfId="7" applyNumberFormat="1" applyFont="1" applyFill="1" applyBorder="1" applyAlignment="1">
      <alignment horizontal="left" vertical="top"/>
    </xf>
    <xf numFmtId="14" fontId="1" fillId="4" borderId="5" xfId="7" applyNumberFormat="1" applyFont="1" applyFill="1" applyBorder="1" applyAlignment="1">
      <alignment horizontal="left" vertical="top"/>
    </xf>
    <xf numFmtId="49" fontId="1" fillId="4" borderId="5" xfId="7" applyNumberFormat="1" applyFont="1" applyFill="1" applyBorder="1" applyAlignment="1">
      <alignment horizontal="left" vertical="top"/>
    </xf>
    <xf numFmtId="49" fontId="1" fillId="4" borderId="5" xfId="7" applyNumberFormat="1" applyFont="1" applyFill="1" applyBorder="1" applyAlignment="1">
      <alignment horizontal="left" vertical="top" wrapText="1"/>
    </xf>
    <xf numFmtId="0" fontId="20" fillId="0" borderId="7" xfId="7" applyFont="1" applyBorder="1" applyAlignment="1">
      <alignment vertical="top"/>
    </xf>
    <xf numFmtId="49" fontId="1" fillId="4" borderId="6" xfId="7" applyNumberFormat="1" applyFont="1" applyFill="1" applyBorder="1" applyAlignment="1">
      <alignment horizontal="left" vertical="top" wrapText="1"/>
    </xf>
    <xf numFmtId="49" fontId="1" fillId="4" borderId="0" xfId="7" applyNumberFormat="1" applyFont="1" applyFill="1" applyBorder="1" applyAlignment="1">
      <alignment vertical="top"/>
    </xf>
    <xf numFmtId="49" fontId="21" fillId="5" borderId="0" xfId="7" applyNumberFormat="1" applyFont="1" applyFill="1" applyBorder="1" applyAlignment="1">
      <alignment vertical="top"/>
    </xf>
    <xf numFmtId="49" fontId="1" fillId="5" borderId="5" xfId="7" applyNumberFormat="1" applyFont="1" applyFill="1" applyBorder="1" applyAlignment="1">
      <alignment horizontal="left" vertical="top"/>
    </xf>
    <xf numFmtId="49" fontId="1" fillId="4" borderId="7" xfId="7" applyNumberFormat="1" applyFont="1" applyFill="1" applyBorder="1" applyAlignment="1">
      <alignment horizontal="left" vertical="top" wrapText="1"/>
    </xf>
    <xf numFmtId="49" fontId="9" fillId="5" borderId="5" xfId="7" applyNumberFormat="1" applyFont="1" applyFill="1" applyBorder="1" applyAlignment="1">
      <alignment horizontal="left" vertical="top"/>
    </xf>
    <xf numFmtId="49" fontId="9" fillId="5" borderId="7" xfId="7" applyNumberFormat="1" applyFont="1" applyFill="1" applyBorder="1" applyAlignment="1">
      <alignment horizontal="left" vertical="top"/>
    </xf>
    <xf numFmtId="0" fontId="1" fillId="7" borderId="0" xfId="7" applyFill="1"/>
    <xf numFmtId="0" fontId="15" fillId="3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4" fillId="0" borderId="0" xfId="1" applyNumberFormat="1" applyFont="1"/>
    <xf numFmtId="0" fontId="7" fillId="0" borderId="0" xfId="1" applyNumberFormat="1" applyFont="1"/>
  </cellXfs>
  <cellStyles count="8">
    <cellStyle name="Currency" xfId="4" builtinId="4"/>
    <cellStyle name="Currency 2" xfId="3"/>
    <cellStyle name="Normal" xfId="0" builtinId="0"/>
    <cellStyle name="Normal 2" xfId="1"/>
    <cellStyle name="Normal 2 2" xfId="7"/>
    <cellStyle name="Normal_Address" xfId="5"/>
    <cellStyle name="Normal_Duplicates" xfId="6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272487</xdr:colOff>
      <xdr:row>3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48987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272487</xdr:colOff>
      <xdr:row>3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48987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ate/Documents/PearsonBook/e02_ws03_spa_equip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Table_Life"/>
      <sheetName val="Thermostats"/>
      <sheetName val="Table_Purchase"/>
      <sheetName val="Table_Port1"/>
      <sheetName val="Table_Port2"/>
      <sheetName val="Table_Usage"/>
    </sheetNames>
    <sheetDataSet>
      <sheetData sheetId="0"/>
      <sheetData sheetId="1"/>
      <sheetData sheetId="2">
        <row r="24">
          <cell r="A24" t="str">
            <v>Thermostat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/>
  </sheetViews>
  <sheetFormatPr defaultColWidth="9.140625" defaultRowHeight="15" x14ac:dyDescent="0.25"/>
  <cols>
    <col min="1" max="1" width="26.85546875" style="1" bestFit="1" customWidth="1"/>
    <col min="2" max="5" width="16.85546875" style="1" customWidth="1"/>
    <col min="6" max="6" width="25.140625" style="1" bestFit="1" customWidth="1"/>
    <col min="7" max="8" width="16.85546875" style="1" customWidth="1"/>
    <col min="9" max="9" width="22.7109375" style="1" bestFit="1" customWidth="1"/>
    <col min="10" max="10" width="9.140625" style="1"/>
    <col min="11" max="11" width="36.5703125" style="1" bestFit="1" customWidth="1"/>
    <col min="12" max="12" width="9.140625" style="1"/>
    <col min="13" max="13" width="15.7109375" style="1" bestFit="1" customWidth="1"/>
    <col min="14" max="16384" width="9.140625" style="1"/>
  </cols>
  <sheetData>
    <row r="1" spans="1:8" x14ac:dyDescent="0.25">
      <c r="A1" s="15" t="s">
        <v>0</v>
      </c>
      <c r="B1" s="15" t="s">
        <v>86</v>
      </c>
      <c r="C1" s="15" t="s">
        <v>87</v>
      </c>
      <c r="D1" s="28" t="s">
        <v>164</v>
      </c>
      <c r="E1" s="15" t="s">
        <v>88</v>
      </c>
      <c r="F1" s="29" t="s">
        <v>165</v>
      </c>
      <c r="G1" s="29" t="s">
        <v>41</v>
      </c>
      <c r="H1" s="29" t="s">
        <v>166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1" t="s">
        <v>3</v>
      </c>
    </row>
    <row r="5" spans="1:8" x14ac:dyDescent="0.25">
      <c r="A5" s="1" t="s">
        <v>4</v>
      </c>
    </row>
    <row r="6" spans="1:8" x14ac:dyDescent="0.25">
      <c r="A6" s="1" t="s">
        <v>5</v>
      </c>
    </row>
    <row r="7" spans="1:8" x14ac:dyDescent="0.25">
      <c r="A7" s="1" t="s">
        <v>6</v>
      </c>
    </row>
    <row r="8" spans="1:8" x14ac:dyDescent="0.25">
      <c r="A8" s="1" t="s">
        <v>7</v>
      </c>
    </row>
    <row r="9" spans="1:8" x14ac:dyDescent="0.25">
      <c r="A9" s="1" t="s">
        <v>8</v>
      </c>
    </row>
    <row r="10" spans="1:8" x14ac:dyDescent="0.25">
      <c r="A10" s="1" t="s">
        <v>9</v>
      </c>
    </row>
    <row r="11" spans="1:8" x14ac:dyDescent="0.25">
      <c r="A11" s="1" t="s">
        <v>10</v>
      </c>
    </row>
    <row r="12" spans="1:8" x14ac:dyDescent="0.25">
      <c r="A12" s="1" t="s">
        <v>11</v>
      </c>
    </row>
    <row r="13" spans="1:8" x14ac:dyDescent="0.25">
      <c r="A13" s="1" t="s">
        <v>12</v>
      </c>
    </row>
    <row r="14" spans="1:8" x14ac:dyDescent="0.25">
      <c r="A14" s="1" t="s">
        <v>13</v>
      </c>
    </row>
    <row r="15" spans="1:8" x14ac:dyDescent="0.25">
      <c r="A15" s="1" t="s">
        <v>14</v>
      </c>
    </row>
    <row r="16" spans="1:8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H1"/>
    </sheetView>
  </sheetViews>
  <sheetFormatPr defaultRowHeight="15" x14ac:dyDescent="0.25"/>
  <cols>
    <col min="1" max="4" width="9.140625" style="1"/>
    <col min="5" max="5" width="13.5703125" style="1" bestFit="1" customWidth="1"/>
    <col min="6" max="6" width="12.28515625" style="1" bestFit="1" customWidth="1"/>
    <col min="7" max="7" width="25.42578125" style="1" bestFit="1" customWidth="1"/>
    <col min="8" max="9" width="21.140625" style="1" bestFit="1" customWidth="1"/>
    <col min="10" max="11" width="18.140625" style="1" bestFit="1" customWidth="1"/>
    <col min="12" max="12" width="9.140625" style="1"/>
    <col min="13" max="13" width="10.140625" style="1" bestFit="1" customWidth="1"/>
    <col min="14" max="16384" width="9.140625" style="1"/>
  </cols>
  <sheetData>
    <row r="1" spans="1:10" ht="31.5" x14ac:dyDescent="0.5">
      <c r="A1" s="49" t="s">
        <v>76</v>
      </c>
      <c r="B1" s="49"/>
      <c r="C1" s="49"/>
      <c r="D1" s="49"/>
      <c r="E1" s="49"/>
      <c r="F1" s="49"/>
      <c r="G1" s="49"/>
      <c r="H1" s="49"/>
    </row>
    <row r="3" spans="1:10" ht="18.75" x14ac:dyDescent="0.3">
      <c r="A3" s="4" t="s">
        <v>160</v>
      </c>
      <c r="B3" s="4"/>
      <c r="E3" s="4" t="s">
        <v>77</v>
      </c>
      <c r="F3" s="4" t="s">
        <v>78</v>
      </c>
      <c r="G3" s="4" t="s">
        <v>79</v>
      </c>
      <c r="H3" s="4" t="s">
        <v>80</v>
      </c>
      <c r="I3" s="4" t="s">
        <v>162</v>
      </c>
      <c r="J3" s="4" t="s">
        <v>163</v>
      </c>
    </row>
    <row r="4" spans="1:10" x14ac:dyDescent="0.25">
      <c r="I4" s="20"/>
      <c r="J4" s="20"/>
    </row>
    <row r="5" spans="1:10" x14ac:dyDescent="0.25">
      <c r="B5" s="1" t="s">
        <v>81</v>
      </c>
      <c r="E5" s="23">
        <v>42077</v>
      </c>
      <c r="F5" s="23">
        <v>42077</v>
      </c>
      <c r="I5" s="23">
        <v>42005</v>
      </c>
      <c r="J5" s="23">
        <v>42370</v>
      </c>
    </row>
    <row r="6" spans="1:10" x14ac:dyDescent="0.25">
      <c r="B6" s="1" t="s">
        <v>82</v>
      </c>
      <c r="E6" s="23">
        <v>42115</v>
      </c>
      <c r="F6" s="23">
        <v>42115</v>
      </c>
      <c r="I6" s="23">
        <v>42023</v>
      </c>
      <c r="J6" s="23">
        <v>42387</v>
      </c>
    </row>
    <row r="7" spans="1:10" x14ac:dyDescent="0.25">
      <c r="B7" s="1" t="s">
        <v>83</v>
      </c>
      <c r="E7" s="23">
        <v>42127</v>
      </c>
      <c r="F7" s="23">
        <v>42129</v>
      </c>
      <c r="I7" s="23">
        <v>42051</v>
      </c>
      <c r="J7" s="23">
        <v>42415</v>
      </c>
    </row>
    <row r="8" spans="1:10" x14ac:dyDescent="0.25">
      <c r="B8" s="1" t="s">
        <v>84</v>
      </c>
      <c r="E8" s="23">
        <v>42287</v>
      </c>
      <c r="F8" s="23">
        <v>42289</v>
      </c>
      <c r="I8" s="23">
        <v>42149</v>
      </c>
      <c r="J8" s="23">
        <v>42520</v>
      </c>
    </row>
    <row r="9" spans="1:10" x14ac:dyDescent="0.25">
      <c r="B9" s="1" t="s">
        <v>85</v>
      </c>
      <c r="E9" s="23">
        <v>42353</v>
      </c>
      <c r="F9" s="23">
        <v>42356</v>
      </c>
      <c r="I9" s="23">
        <v>42189</v>
      </c>
      <c r="J9" s="23">
        <v>42555</v>
      </c>
    </row>
    <row r="10" spans="1:10" x14ac:dyDescent="0.25">
      <c r="E10" s="20"/>
      <c r="F10" s="20"/>
      <c r="I10" s="23">
        <v>42254</v>
      </c>
      <c r="J10" s="23">
        <v>42618</v>
      </c>
    </row>
    <row r="11" spans="1:10" ht="18.75" x14ac:dyDescent="0.3">
      <c r="A11" s="4" t="s">
        <v>161</v>
      </c>
      <c r="B11" s="4"/>
      <c r="E11" s="20"/>
      <c r="F11" s="20"/>
      <c r="I11" s="23">
        <v>42334</v>
      </c>
      <c r="J11" s="23">
        <v>42698</v>
      </c>
    </row>
    <row r="12" spans="1:10" x14ac:dyDescent="0.25">
      <c r="E12" s="20"/>
      <c r="F12" s="20"/>
      <c r="I12" s="27">
        <v>42363</v>
      </c>
      <c r="J12" s="23">
        <v>42729</v>
      </c>
    </row>
    <row r="13" spans="1:10" x14ac:dyDescent="0.25">
      <c r="B13" s="1" t="s">
        <v>81</v>
      </c>
      <c r="E13" s="23">
        <v>42441</v>
      </c>
      <c r="F13" s="23">
        <v>42441</v>
      </c>
    </row>
    <row r="14" spans="1:10" x14ac:dyDescent="0.25">
      <c r="B14" s="1" t="s">
        <v>82</v>
      </c>
      <c r="E14" s="23">
        <v>42479</v>
      </c>
      <c r="F14" s="23">
        <v>42479</v>
      </c>
    </row>
    <row r="15" spans="1:10" x14ac:dyDescent="0.25">
      <c r="B15" s="1" t="s">
        <v>83</v>
      </c>
      <c r="E15" s="23">
        <v>42491</v>
      </c>
      <c r="F15" s="23">
        <v>42493</v>
      </c>
    </row>
    <row r="16" spans="1:10" x14ac:dyDescent="0.25">
      <c r="B16" s="1" t="s">
        <v>84</v>
      </c>
      <c r="E16" s="23">
        <v>42652</v>
      </c>
      <c r="F16" s="23">
        <v>42654</v>
      </c>
    </row>
    <row r="17" spans="1:6" x14ac:dyDescent="0.25">
      <c r="B17" s="1" t="s">
        <v>85</v>
      </c>
      <c r="E17" s="23">
        <v>42717</v>
      </c>
      <c r="F17" s="23">
        <v>42720</v>
      </c>
    </row>
    <row r="19" spans="1:6" ht="18.75" x14ac:dyDescent="0.3">
      <c r="A19" s="50"/>
      <c r="B19" s="50"/>
    </row>
  </sheetData>
  <mergeCells count="2">
    <mergeCell ref="A1:H1"/>
    <mergeCell ref="A19:B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6"/>
  <sheetViews>
    <sheetView zoomScaleNormal="100" workbookViewId="0"/>
  </sheetViews>
  <sheetFormatPr defaultColWidth="9.140625" defaultRowHeight="15" x14ac:dyDescent="0.25"/>
  <cols>
    <col min="1" max="1" width="11.42578125" style="48" customWidth="1"/>
    <col min="2" max="2" width="25.7109375" style="48" customWidth="1"/>
    <col min="3" max="4" width="50.7109375" style="33" customWidth="1"/>
    <col min="5" max="5" width="2.28515625" style="33" customWidth="1"/>
    <col min="6" max="16384" width="9.140625" style="33"/>
  </cols>
  <sheetData>
    <row r="1" spans="1:4" ht="15" customHeight="1" x14ac:dyDescent="0.3">
      <c r="A1" s="31"/>
      <c r="B1" s="31"/>
      <c r="C1" s="32"/>
      <c r="D1" s="32"/>
    </row>
    <row r="2" spans="1:4" ht="15" customHeight="1" x14ac:dyDescent="0.3">
      <c r="A2" s="31"/>
      <c r="B2" s="31"/>
      <c r="C2" s="34"/>
      <c r="D2" s="34"/>
    </row>
    <row r="3" spans="1:4" ht="15" customHeight="1" x14ac:dyDescent="0.3">
      <c r="A3" s="31"/>
      <c r="B3" s="31"/>
      <c r="C3" s="34"/>
      <c r="D3" s="34"/>
    </row>
    <row r="4" spans="1:4" ht="15" customHeight="1" x14ac:dyDescent="0.3">
      <c r="A4" s="31"/>
      <c r="B4" s="31"/>
      <c r="C4" s="34"/>
      <c r="D4" s="34"/>
    </row>
    <row r="5" spans="1:4" x14ac:dyDescent="0.25">
      <c r="A5" s="35" t="s">
        <v>195</v>
      </c>
      <c r="B5" s="35" t="s">
        <v>196</v>
      </c>
      <c r="C5" s="36" t="s">
        <v>197</v>
      </c>
      <c r="D5" s="35" t="s">
        <v>198</v>
      </c>
    </row>
    <row r="6" spans="1:4" x14ac:dyDescent="0.25">
      <c r="A6" s="37" t="s">
        <v>199</v>
      </c>
      <c r="B6" s="38" t="s">
        <v>200</v>
      </c>
      <c r="C6" s="39"/>
      <c r="D6" s="40" t="s">
        <v>207</v>
      </c>
    </row>
    <row r="7" spans="1:4" x14ac:dyDescent="0.25">
      <c r="A7" s="35" t="s">
        <v>201</v>
      </c>
      <c r="B7" s="35" t="s">
        <v>196</v>
      </c>
      <c r="C7" s="36" t="s">
        <v>202</v>
      </c>
      <c r="D7" s="35" t="s">
        <v>203</v>
      </c>
    </row>
    <row r="8" spans="1:4" x14ac:dyDescent="0.25">
      <c r="A8" s="37"/>
      <c r="B8" s="38"/>
      <c r="C8" s="41"/>
      <c r="D8" s="39"/>
    </row>
    <row r="9" spans="1:4" x14ac:dyDescent="0.25">
      <c r="A9" s="37"/>
      <c r="B9" s="38"/>
      <c r="C9" s="41"/>
      <c r="D9" s="39"/>
    </row>
    <row r="10" spans="1:4" x14ac:dyDescent="0.25">
      <c r="A10" s="37"/>
      <c r="B10" s="38"/>
      <c r="C10" s="41"/>
      <c r="D10" s="39"/>
    </row>
    <row r="11" spans="1:4" x14ac:dyDescent="0.25">
      <c r="A11" s="37"/>
      <c r="B11" s="38"/>
      <c r="C11" s="41"/>
      <c r="D11" s="39"/>
    </row>
    <row r="12" spans="1:4" x14ac:dyDescent="0.25">
      <c r="A12" s="37"/>
      <c r="B12" s="38"/>
      <c r="C12" s="41"/>
      <c r="D12" s="39"/>
    </row>
    <row r="13" spans="1:4" x14ac:dyDescent="0.25">
      <c r="A13" s="37"/>
      <c r="B13" s="38"/>
      <c r="C13" s="41"/>
      <c r="D13" s="39"/>
    </row>
    <row r="14" spans="1:4" x14ac:dyDescent="0.25">
      <c r="A14" s="37"/>
      <c r="B14" s="38"/>
      <c r="C14" s="41"/>
      <c r="D14" s="39"/>
    </row>
    <row r="15" spans="1:4" x14ac:dyDescent="0.25">
      <c r="A15" s="37"/>
      <c r="B15" s="38"/>
      <c r="C15" s="41"/>
      <c r="D15" s="39"/>
    </row>
    <row r="16" spans="1:4" x14ac:dyDescent="0.25">
      <c r="A16" s="37"/>
      <c r="B16" s="38"/>
      <c r="C16" s="41"/>
      <c r="D16" s="39"/>
    </row>
    <row r="17" spans="1:4" x14ac:dyDescent="0.25">
      <c r="A17" s="37"/>
      <c r="B17" s="38"/>
      <c r="C17" s="41"/>
      <c r="D17" s="39"/>
    </row>
    <row r="18" spans="1:4" x14ac:dyDescent="0.25">
      <c r="A18" s="42"/>
      <c r="B18" s="43"/>
      <c r="C18" s="43"/>
      <c r="D18" s="43"/>
    </row>
    <row r="19" spans="1:4" x14ac:dyDescent="0.25">
      <c r="A19" s="35" t="s">
        <v>195</v>
      </c>
      <c r="B19" s="35" t="s">
        <v>204</v>
      </c>
      <c r="C19" s="35" t="s">
        <v>205</v>
      </c>
      <c r="D19" s="36" t="s">
        <v>206</v>
      </c>
    </row>
    <row r="20" spans="1:4" x14ac:dyDescent="0.25">
      <c r="A20" s="44"/>
      <c r="B20" s="38"/>
      <c r="C20" s="38"/>
      <c r="D20" s="45"/>
    </row>
    <row r="21" spans="1:4" x14ac:dyDescent="0.25">
      <c r="A21" s="44"/>
      <c r="B21" s="38"/>
      <c r="C21" s="38"/>
      <c r="D21" s="45"/>
    </row>
    <row r="22" spans="1:4" x14ac:dyDescent="0.25">
      <c r="A22" s="46"/>
      <c r="B22" s="46"/>
      <c r="C22" s="46"/>
      <c r="D22" s="47"/>
    </row>
    <row r="23" spans="1:4" x14ac:dyDescent="0.25">
      <c r="A23" s="33"/>
      <c r="B23" s="33"/>
    </row>
    <row r="24" spans="1:4" x14ac:dyDescent="0.25">
      <c r="A24" s="33"/>
      <c r="B24" s="33"/>
    </row>
    <row r="25" spans="1:4" x14ac:dyDescent="0.25">
      <c r="A25" s="33"/>
      <c r="B25" s="33"/>
    </row>
    <row r="26" spans="1:4" x14ac:dyDescent="0.25">
      <c r="A26" s="33"/>
      <c r="B26" s="33"/>
    </row>
    <row r="27" spans="1:4" x14ac:dyDescent="0.25">
      <c r="A27" s="33"/>
      <c r="B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A47" s="33"/>
      <c r="B47" s="33"/>
    </row>
    <row r="48" spans="1:2" x14ac:dyDescent="0.25">
      <c r="A48" s="33"/>
      <c r="B48" s="33"/>
    </row>
    <row r="49" spans="1:2" x14ac:dyDescent="0.25">
      <c r="A49" s="33"/>
      <c r="B49" s="33"/>
    </row>
    <row r="50" spans="1:2" x14ac:dyDescent="0.25">
      <c r="A50" s="33"/>
      <c r="B50" s="33"/>
    </row>
    <row r="51" spans="1:2" x14ac:dyDescent="0.25">
      <c r="A51" s="33"/>
      <c r="B51" s="33"/>
    </row>
    <row r="52" spans="1:2" x14ac:dyDescent="0.25">
      <c r="A52" s="33"/>
      <c r="B52" s="33"/>
    </row>
    <row r="53" spans="1:2" x14ac:dyDescent="0.25">
      <c r="A53" s="33"/>
      <c r="B53" s="33"/>
    </row>
    <row r="54" spans="1:2" x14ac:dyDescent="0.25">
      <c r="A54" s="33"/>
      <c r="B54" s="33"/>
    </row>
    <row r="55" spans="1:2" x14ac:dyDescent="0.25">
      <c r="A55" s="33"/>
      <c r="B55" s="33"/>
    </row>
    <row r="56" spans="1:2" x14ac:dyDescent="0.25">
      <c r="A56" s="33"/>
      <c r="B56" s="33"/>
    </row>
    <row r="57" spans="1:2" x14ac:dyDescent="0.25">
      <c r="A57" s="33"/>
      <c r="B57" s="33"/>
    </row>
    <row r="58" spans="1:2" x14ac:dyDescent="0.25">
      <c r="A58" s="33"/>
      <c r="B58" s="33"/>
    </row>
    <row r="59" spans="1:2" x14ac:dyDescent="0.25">
      <c r="A59" s="33"/>
      <c r="B59" s="33"/>
    </row>
    <row r="60" spans="1:2" x14ac:dyDescent="0.25">
      <c r="A60" s="33"/>
      <c r="B60" s="33"/>
    </row>
    <row r="61" spans="1:2" x14ac:dyDescent="0.25">
      <c r="A61" s="33"/>
      <c r="B61" s="33"/>
    </row>
    <row r="62" spans="1:2" x14ac:dyDescent="0.25">
      <c r="A62" s="33"/>
      <c r="B62" s="33"/>
    </row>
    <row r="63" spans="1:2" x14ac:dyDescent="0.25">
      <c r="A63" s="33"/>
      <c r="B63" s="33"/>
    </row>
    <row r="64" spans="1:2" x14ac:dyDescent="0.25">
      <c r="A64" s="33"/>
      <c r="B64" s="33"/>
    </row>
    <row r="65" spans="1:2" x14ac:dyDescent="0.25">
      <c r="A65" s="33"/>
      <c r="B65" s="33"/>
    </row>
    <row r="66" spans="1:2" x14ac:dyDescent="0.25">
      <c r="A66" s="33"/>
      <c r="B66" s="33"/>
    </row>
    <row r="67" spans="1:2" x14ac:dyDescent="0.25">
      <c r="A67" s="33"/>
      <c r="B67" s="33"/>
    </row>
    <row r="68" spans="1:2" x14ac:dyDescent="0.25">
      <c r="A68" s="33"/>
      <c r="B68" s="33"/>
    </row>
    <row r="69" spans="1:2" x14ac:dyDescent="0.25">
      <c r="A69" s="33"/>
      <c r="B69" s="33"/>
    </row>
    <row r="70" spans="1:2" x14ac:dyDescent="0.25">
      <c r="A70" s="33"/>
      <c r="B70" s="33"/>
    </row>
    <row r="71" spans="1:2" x14ac:dyDescent="0.25">
      <c r="A71" s="33"/>
      <c r="B71" s="33"/>
    </row>
    <row r="72" spans="1:2" x14ac:dyDescent="0.25">
      <c r="A72" s="33"/>
      <c r="B72" s="33"/>
    </row>
    <row r="73" spans="1:2" x14ac:dyDescent="0.25">
      <c r="A73" s="33"/>
      <c r="B73" s="33"/>
    </row>
    <row r="74" spans="1:2" x14ac:dyDescent="0.25">
      <c r="A74" s="33"/>
      <c r="B74" s="33"/>
    </row>
    <row r="75" spans="1:2" x14ac:dyDescent="0.25">
      <c r="A75" s="33"/>
      <c r="B75" s="33"/>
    </row>
    <row r="76" spans="1:2" x14ac:dyDescent="0.25">
      <c r="A76" s="33"/>
      <c r="B76" s="33"/>
    </row>
    <row r="77" spans="1:2" x14ac:dyDescent="0.25">
      <c r="A77" s="33"/>
      <c r="B77" s="33"/>
    </row>
    <row r="78" spans="1:2" x14ac:dyDescent="0.25">
      <c r="A78" s="33"/>
      <c r="B78" s="33"/>
    </row>
    <row r="79" spans="1:2" x14ac:dyDescent="0.25">
      <c r="A79" s="33"/>
      <c r="B79" s="33"/>
    </row>
    <row r="80" spans="1:2" x14ac:dyDescent="0.25">
      <c r="A80" s="33"/>
      <c r="B80" s="33"/>
    </row>
    <row r="81" spans="1:2" x14ac:dyDescent="0.25">
      <c r="A81" s="33"/>
      <c r="B81" s="33"/>
    </row>
    <row r="82" spans="1:2" x14ac:dyDescent="0.25">
      <c r="A82" s="33"/>
      <c r="B82" s="33"/>
    </row>
    <row r="83" spans="1:2" x14ac:dyDescent="0.25">
      <c r="A83" s="33"/>
      <c r="B83" s="33"/>
    </row>
    <row r="84" spans="1:2" x14ac:dyDescent="0.25">
      <c r="A84" s="33"/>
      <c r="B84" s="33"/>
    </row>
    <row r="85" spans="1:2" x14ac:dyDescent="0.25">
      <c r="A85" s="33"/>
      <c r="B85" s="33"/>
    </row>
    <row r="86" spans="1:2" x14ac:dyDescent="0.25">
      <c r="A86" s="33"/>
      <c r="B86" s="33"/>
    </row>
    <row r="87" spans="1:2" x14ac:dyDescent="0.25">
      <c r="A87" s="33"/>
      <c r="B87" s="33"/>
    </row>
    <row r="88" spans="1:2" x14ac:dyDescent="0.25">
      <c r="A88" s="33"/>
      <c r="B88" s="33"/>
    </row>
    <row r="89" spans="1:2" x14ac:dyDescent="0.25">
      <c r="A89" s="33"/>
      <c r="B89" s="33"/>
    </row>
    <row r="90" spans="1:2" x14ac:dyDescent="0.25">
      <c r="A90" s="33"/>
      <c r="B90" s="33"/>
    </row>
    <row r="91" spans="1:2" x14ac:dyDescent="0.25">
      <c r="A91" s="33"/>
      <c r="B91" s="33"/>
    </row>
    <row r="92" spans="1:2" x14ac:dyDescent="0.25">
      <c r="A92" s="33"/>
      <c r="B92" s="33"/>
    </row>
    <row r="93" spans="1:2" x14ac:dyDescent="0.25">
      <c r="A93" s="33"/>
      <c r="B93" s="33"/>
    </row>
    <row r="94" spans="1:2" x14ac:dyDescent="0.25">
      <c r="A94" s="33"/>
      <c r="B94" s="33"/>
    </row>
    <row r="95" spans="1:2" x14ac:dyDescent="0.25">
      <c r="A95" s="33"/>
      <c r="B95" s="33"/>
    </row>
    <row r="96" spans="1:2" x14ac:dyDescent="0.25">
      <c r="A96" s="33"/>
      <c r="B96" s="33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3"/>
      <c r="B101" s="33"/>
    </row>
    <row r="102" spans="1:2" x14ac:dyDescent="0.25">
      <c r="A102" s="33"/>
      <c r="B102" s="33"/>
    </row>
    <row r="103" spans="1:2" x14ac:dyDescent="0.25">
      <c r="A103" s="33"/>
      <c r="B103" s="33"/>
    </row>
    <row r="104" spans="1:2" x14ac:dyDescent="0.25">
      <c r="A104" s="33"/>
      <c r="B104" s="33"/>
    </row>
    <row r="105" spans="1:2" x14ac:dyDescent="0.25">
      <c r="A105" s="33"/>
      <c r="B105" s="33"/>
    </row>
    <row r="106" spans="1:2" x14ac:dyDescent="0.25">
      <c r="A106" s="33"/>
      <c r="B106" s="33"/>
    </row>
    <row r="107" spans="1:2" x14ac:dyDescent="0.25">
      <c r="A107" s="33"/>
      <c r="B107" s="33"/>
    </row>
    <row r="108" spans="1:2" x14ac:dyDescent="0.25">
      <c r="A108" s="33"/>
      <c r="B108" s="33"/>
    </row>
    <row r="109" spans="1:2" x14ac:dyDescent="0.25">
      <c r="A109" s="33"/>
      <c r="B109" s="33"/>
    </row>
    <row r="110" spans="1:2" x14ac:dyDescent="0.25">
      <c r="A110" s="33"/>
      <c r="B110" s="33"/>
    </row>
    <row r="111" spans="1:2" x14ac:dyDescent="0.25">
      <c r="A111" s="33"/>
      <c r="B111" s="33"/>
    </row>
    <row r="112" spans="1:2" x14ac:dyDescent="0.25">
      <c r="A112" s="33"/>
      <c r="B112" s="33"/>
    </row>
    <row r="113" spans="1:2" x14ac:dyDescent="0.25">
      <c r="A113" s="33"/>
      <c r="B113" s="33"/>
    </row>
    <row r="114" spans="1:2" x14ac:dyDescent="0.25">
      <c r="A114" s="33"/>
      <c r="B114" s="33"/>
    </row>
    <row r="115" spans="1:2" x14ac:dyDescent="0.25">
      <c r="A115" s="33"/>
      <c r="B115" s="33"/>
    </row>
    <row r="116" spans="1:2" x14ac:dyDescent="0.25">
      <c r="A116" s="33"/>
      <c r="B116" s="33"/>
    </row>
    <row r="117" spans="1:2" x14ac:dyDescent="0.25">
      <c r="A117" s="33"/>
      <c r="B117" s="33"/>
    </row>
    <row r="118" spans="1:2" x14ac:dyDescent="0.25">
      <c r="A118" s="33"/>
      <c r="B118" s="33"/>
    </row>
    <row r="119" spans="1:2" x14ac:dyDescent="0.25">
      <c r="A119" s="33"/>
      <c r="B119" s="33"/>
    </row>
    <row r="120" spans="1:2" x14ac:dyDescent="0.25">
      <c r="A120" s="33"/>
      <c r="B120" s="33"/>
    </row>
    <row r="121" spans="1:2" x14ac:dyDescent="0.25">
      <c r="A121" s="33"/>
      <c r="B121" s="33"/>
    </row>
    <row r="122" spans="1:2" x14ac:dyDescent="0.25">
      <c r="A122" s="33"/>
      <c r="B122" s="33"/>
    </row>
    <row r="123" spans="1:2" x14ac:dyDescent="0.25">
      <c r="A123" s="33"/>
      <c r="B123" s="33"/>
    </row>
    <row r="124" spans="1:2" x14ac:dyDescent="0.25">
      <c r="A124" s="33"/>
      <c r="B124" s="33"/>
    </row>
    <row r="125" spans="1:2" x14ac:dyDescent="0.25">
      <c r="A125" s="33"/>
      <c r="B125" s="33"/>
    </row>
    <row r="126" spans="1:2" x14ac:dyDescent="0.25">
      <c r="A126" s="33"/>
      <c r="B126" s="33"/>
    </row>
  </sheetData>
  <pageMargins left="0.7" right="0.7" top="0.75" bottom="0.75" header="0.3" footer="0.3"/>
  <pageSetup orientation="portrait" horizontalDpi="4294967293" r:id="rId1"/>
  <headerFooter>
    <oddFooter>&amp;L&amp;F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ColWidth="22.28515625" defaultRowHeight="15" x14ac:dyDescent="0.25"/>
  <cols>
    <col min="1" max="1" width="25.140625" bestFit="1" customWidth="1"/>
    <col min="2" max="2" width="10.5703125" bestFit="1" customWidth="1"/>
    <col min="3" max="3" width="16.42578125" bestFit="1" customWidth="1"/>
    <col min="4" max="4" width="25.28515625" bestFit="1" customWidth="1"/>
    <col min="5" max="5" width="14.5703125" bestFit="1" customWidth="1"/>
    <col min="6" max="6" width="23.42578125" bestFit="1" customWidth="1"/>
  </cols>
  <sheetData>
    <row r="1" spans="1:6" x14ac:dyDescent="0.25">
      <c r="A1" s="29" t="s">
        <v>165</v>
      </c>
      <c r="B1" t="s">
        <v>40</v>
      </c>
      <c r="C1" t="s">
        <v>167</v>
      </c>
      <c r="D1" s="27" t="s">
        <v>168</v>
      </c>
      <c r="E1" t="s">
        <v>169</v>
      </c>
      <c r="F1" t="s">
        <v>170</v>
      </c>
    </row>
    <row r="2" spans="1:6" x14ac:dyDescent="0.25">
      <c r="A2" s="29" t="s">
        <v>171</v>
      </c>
      <c r="C2" s="30">
        <v>20150413</v>
      </c>
      <c r="E2" s="30">
        <v>5555626</v>
      </c>
    </row>
    <row r="3" spans="1:6" x14ac:dyDescent="0.25">
      <c r="A3" s="29" t="s">
        <v>172</v>
      </c>
      <c r="C3" s="30">
        <v>20150318</v>
      </c>
      <c r="E3" s="30">
        <v>5552312</v>
      </c>
    </row>
    <row r="4" spans="1:6" x14ac:dyDescent="0.25">
      <c r="A4" s="29" t="s">
        <v>173</v>
      </c>
      <c r="C4" s="30">
        <v>20150410</v>
      </c>
      <c r="E4" s="30">
        <v>5556996</v>
      </c>
    </row>
    <row r="5" spans="1:6" x14ac:dyDescent="0.25">
      <c r="A5" s="29" t="s">
        <v>174</v>
      </c>
      <c r="C5" s="30">
        <v>20150312</v>
      </c>
      <c r="E5" s="30">
        <v>5559910</v>
      </c>
    </row>
    <row r="6" spans="1:6" x14ac:dyDescent="0.25">
      <c r="A6" s="29" t="s">
        <v>175</v>
      </c>
      <c r="C6" s="30">
        <v>20150322</v>
      </c>
      <c r="E6" s="30">
        <v>5552322</v>
      </c>
    </row>
    <row r="7" spans="1:6" x14ac:dyDescent="0.25">
      <c r="A7" s="29" t="s">
        <v>176</v>
      </c>
      <c r="C7" s="30">
        <v>20150302</v>
      </c>
      <c r="E7" s="30">
        <v>5552802</v>
      </c>
    </row>
    <row r="8" spans="1:6" x14ac:dyDescent="0.25">
      <c r="A8" s="29" t="s">
        <v>177</v>
      </c>
      <c r="C8" s="30">
        <v>20150309</v>
      </c>
      <c r="E8" s="30">
        <v>5552964</v>
      </c>
    </row>
    <row r="9" spans="1:6" x14ac:dyDescent="0.25">
      <c r="A9" s="29" t="s">
        <v>42</v>
      </c>
      <c r="C9" s="30">
        <v>20150407</v>
      </c>
      <c r="E9" s="30">
        <v>5555458</v>
      </c>
    </row>
    <row r="10" spans="1:6" x14ac:dyDescent="0.25">
      <c r="A10" s="29" t="s">
        <v>178</v>
      </c>
      <c r="C10" s="30">
        <v>20150423</v>
      </c>
      <c r="E10" s="30">
        <v>5556064</v>
      </c>
    </row>
    <row r="11" spans="1:6" x14ac:dyDescent="0.25">
      <c r="A11" s="29" t="s">
        <v>179</v>
      </c>
      <c r="C11" s="30">
        <v>20150419</v>
      </c>
      <c r="E11" s="30">
        <v>5555835</v>
      </c>
    </row>
    <row r="12" spans="1:6" x14ac:dyDescent="0.25">
      <c r="A12" s="29" t="s">
        <v>180</v>
      </c>
      <c r="C12" s="30">
        <v>20150309</v>
      </c>
      <c r="E12" s="30">
        <v>5551666</v>
      </c>
    </row>
    <row r="13" spans="1:6" x14ac:dyDescent="0.25">
      <c r="A13" s="29" t="s">
        <v>181</v>
      </c>
      <c r="C13" s="30">
        <v>20150325</v>
      </c>
      <c r="E13" s="30">
        <v>5559598</v>
      </c>
    </row>
    <row r="14" spans="1:6" x14ac:dyDescent="0.25">
      <c r="A14" s="29" t="s">
        <v>182</v>
      </c>
      <c r="C14" s="30">
        <v>20150402</v>
      </c>
      <c r="E14" s="30">
        <v>5553943</v>
      </c>
    </row>
    <row r="15" spans="1:6" x14ac:dyDescent="0.25">
      <c r="A15" s="29" t="s">
        <v>183</v>
      </c>
      <c r="C15" s="30">
        <v>20150316</v>
      </c>
      <c r="E15" s="30">
        <v>5554454</v>
      </c>
    </row>
    <row r="16" spans="1:6" x14ac:dyDescent="0.25">
      <c r="A16" s="29" t="s">
        <v>184</v>
      </c>
      <c r="C16" s="30">
        <v>20150321</v>
      </c>
      <c r="E16" s="30">
        <v>5556705</v>
      </c>
    </row>
    <row r="17" spans="1:5" x14ac:dyDescent="0.25">
      <c r="A17" s="29" t="s">
        <v>185</v>
      </c>
      <c r="C17" s="30">
        <v>20150315</v>
      </c>
      <c r="E17" s="30">
        <v>5557704</v>
      </c>
    </row>
    <row r="18" spans="1:5" x14ac:dyDescent="0.25">
      <c r="A18" s="29" t="s">
        <v>186</v>
      </c>
      <c r="C18" s="30">
        <v>20150325</v>
      </c>
      <c r="E18" s="30">
        <v>5554835</v>
      </c>
    </row>
    <row r="19" spans="1:5" x14ac:dyDescent="0.25">
      <c r="A19" s="29" t="s">
        <v>187</v>
      </c>
      <c r="C19" s="30">
        <v>20150301</v>
      </c>
      <c r="E19" s="30">
        <v>5553259</v>
      </c>
    </row>
    <row r="20" spans="1:5" x14ac:dyDescent="0.25">
      <c r="A20" s="29" t="s">
        <v>188</v>
      </c>
      <c r="C20" s="30">
        <v>20150305</v>
      </c>
      <c r="E20" s="30">
        <v>5552016</v>
      </c>
    </row>
    <row r="21" spans="1:5" x14ac:dyDescent="0.25">
      <c r="A21" s="29" t="s">
        <v>189</v>
      </c>
      <c r="C21" s="30">
        <v>20150319</v>
      </c>
      <c r="E21" s="30">
        <v>5551214</v>
      </c>
    </row>
    <row r="22" spans="1:5" x14ac:dyDescent="0.25">
      <c r="A22" s="29" t="s">
        <v>190</v>
      </c>
      <c r="C22" s="30">
        <v>20150325</v>
      </c>
      <c r="E22" s="30">
        <v>5555356</v>
      </c>
    </row>
    <row r="23" spans="1:5" x14ac:dyDescent="0.25">
      <c r="A23" s="29" t="s">
        <v>191</v>
      </c>
      <c r="C23" s="30">
        <v>20150308</v>
      </c>
      <c r="E23" s="30">
        <v>5558377</v>
      </c>
    </row>
    <row r="24" spans="1:5" x14ac:dyDescent="0.25">
      <c r="A24" s="29" t="s">
        <v>192</v>
      </c>
      <c r="C24" s="30">
        <v>20150401</v>
      </c>
      <c r="E24" s="30">
        <v>5556694</v>
      </c>
    </row>
    <row r="25" spans="1:5" x14ac:dyDescent="0.25">
      <c r="A25" s="29" t="s">
        <v>193</v>
      </c>
      <c r="C25" s="30">
        <v>20150325</v>
      </c>
      <c r="E25" s="30">
        <v>5553570</v>
      </c>
    </row>
    <row r="26" spans="1:5" x14ac:dyDescent="0.25">
      <c r="A26" s="29" t="s">
        <v>194</v>
      </c>
      <c r="C26" s="30">
        <v>20150308</v>
      </c>
      <c r="E26" s="30">
        <v>5559204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ColWidth="10.42578125" defaultRowHeight="15" x14ac:dyDescent="0.25"/>
  <cols>
    <col min="2" max="2" width="35.85546875" bestFit="1" customWidth="1"/>
    <col min="3" max="3" width="12" bestFit="1" customWidth="1"/>
    <col min="4" max="4" width="23.42578125" bestFit="1" customWidth="1"/>
    <col min="6" max="6" width="13.28515625" bestFit="1" customWidth="1"/>
  </cols>
  <sheetData>
    <row r="1" spans="1:7" x14ac:dyDescent="0.25">
      <c r="A1" s="16" t="s">
        <v>89</v>
      </c>
      <c r="B1" t="s">
        <v>90</v>
      </c>
      <c r="C1" t="s">
        <v>91</v>
      </c>
      <c r="D1" t="s">
        <v>92</v>
      </c>
      <c r="E1" t="s">
        <v>107</v>
      </c>
      <c r="F1" t="s">
        <v>108</v>
      </c>
      <c r="G1" t="s">
        <v>109</v>
      </c>
    </row>
    <row r="2" spans="1:7" x14ac:dyDescent="0.25">
      <c r="A2" s="16">
        <v>1</v>
      </c>
      <c r="B2" t="s">
        <v>93</v>
      </c>
      <c r="C2">
        <f>FIND(",",B2)</f>
        <v>15</v>
      </c>
      <c r="D2" t="str">
        <f>LEFT(B2,C2-1)</f>
        <v>572 Cherry Way</v>
      </c>
    </row>
    <row r="3" spans="1:7" x14ac:dyDescent="0.25">
      <c r="A3" s="16">
        <v>2</v>
      </c>
      <c r="B3" t="s">
        <v>94</v>
      </c>
      <c r="C3">
        <f t="shared" ref="C3:C17" si="0">FIND(",",B3)</f>
        <v>19</v>
      </c>
      <c r="D3" t="str">
        <f t="shared" ref="D3:D17" si="1">LEFT(B3,C3-1)</f>
        <v>2500 Red Oak Court</v>
      </c>
    </row>
    <row r="4" spans="1:7" x14ac:dyDescent="0.25">
      <c r="A4" s="16">
        <v>3</v>
      </c>
      <c r="B4" t="s">
        <v>95</v>
      </c>
      <c r="C4">
        <f t="shared" si="0"/>
        <v>14</v>
      </c>
      <c r="D4" t="str">
        <f t="shared" si="1"/>
        <v>572 Heart Way</v>
      </c>
    </row>
    <row r="5" spans="1:7" x14ac:dyDescent="0.25">
      <c r="A5" s="16">
        <v>4</v>
      </c>
      <c r="B5" t="s">
        <v>96</v>
      </c>
      <c r="C5">
        <f t="shared" si="0"/>
        <v>23</v>
      </c>
      <c r="D5" t="str">
        <f t="shared" si="1"/>
        <v>1835 Hemmingway Circle</v>
      </c>
    </row>
    <row r="6" spans="1:7" x14ac:dyDescent="0.25">
      <c r="A6" s="16">
        <v>5</v>
      </c>
      <c r="B6" t="s">
        <v>97</v>
      </c>
      <c r="C6">
        <f t="shared" si="0"/>
        <v>21</v>
      </c>
      <c r="D6" t="str">
        <f t="shared" si="1"/>
        <v>1835 Bluebird Circle</v>
      </c>
    </row>
    <row r="7" spans="1:7" x14ac:dyDescent="0.25">
      <c r="A7" s="16">
        <v>6</v>
      </c>
      <c r="B7" t="s">
        <v>98</v>
      </c>
      <c r="C7">
        <f t="shared" si="0"/>
        <v>19</v>
      </c>
      <c r="D7" t="str">
        <f t="shared" si="1"/>
        <v>3548 Eleifend Road</v>
      </c>
    </row>
    <row r="8" spans="1:7" x14ac:dyDescent="0.25">
      <c r="A8" s="16">
        <v>7</v>
      </c>
      <c r="B8" t="s">
        <v>99</v>
      </c>
      <c r="C8">
        <f t="shared" si="0"/>
        <v>16</v>
      </c>
      <c r="D8" t="str">
        <f t="shared" si="1"/>
        <v>5245 Lacus Road</v>
      </c>
    </row>
    <row r="9" spans="1:7" x14ac:dyDescent="0.25">
      <c r="A9" s="16">
        <v>8</v>
      </c>
      <c r="B9" t="s">
        <v>100</v>
      </c>
      <c r="C9">
        <f t="shared" si="0"/>
        <v>18</v>
      </c>
      <c r="D9" t="str">
        <f t="shared" si="1"/>
        <v>2503 Disse Avenue</v>
      </c>
    </row>
    <row r="10" spans="1:7" x14ac:dyDescent="0.25">
      <c r="A10" s="16">
        <v>9</v>
      </c>
      <c r="B10" t="s">
        <v>101</v>
      </c>
      <c r="C10">
        <f t="shared" si="0"/>
        <v>22</v>
      </c>
      <c r="D10" t="str">
        <f t="shared" si="1"/>
        <v>1199 Suspendisse Road</v>
      </c>
    </row>
    <row r="11" spans="1:7" x14ac:dyDescent="0.25">
      <c r="A11" s="16">
        <v>10</v>
      </c>
      <c r="B11" t="s">
        <v>102</v>
      </c>
      <c r="C11">
        <f t="shared" si="0"/>
        <v>15</v>
      </c>
      <c r="D11" t="str">
        <f t="shared" si="1"/>
        <v>5974 Nona Road</v>
      </c>
    </row>
    <row r="12" spans="1:7" x14ac:dyDescent="0.25">
      <c r="A12" s="16">
        <v>11</v>
      </c>
      <c r="B12" t="s">
        <v>94</v>
      </c>
      <c r="C12">
        <f t="shared" si="0"/>
        <v>19</v>
      </c>
      <c r="D12" t="str">
        <f t="shared" si="1"/>
        <v>2500 Red Oak Court</v>
      </c>
    </row>
    <row r="13" spans="1:7" x14ac:dyDescent="0.25">
      <c r="A13" s="16">
        <v>12</v>
      </c>
      <c r="B13" t="s">
        <v>103</v>
      </c>
      <c r="C13">
        <f t="shared" si="0"/>
        <v>15</v>
      </c>
      <c r="D13" t="str">
        <f t="shared" si="1"/>
        <v>3435 Ready Ave</v>
      </c>
    </row>
    <row r="14" spans="1:7" x14ac:dyDescent="0.25">
      <c r="A14" s="16">
        <v>13</v>
      </c>
      <c r="B14" t="s">
        <v>104</v>
      </c>
      <c r="C14">
        <f t="shared" si="0"/>
        <v>15</v>
      </c>
      <c r="D14" t="str">
        <f t="shared" si="1"/>
        <v>439 River Road</v>
      </c>
    </row>
    <row r="15" spans="1:7" x14ac:dyDescent="0.25">
      <c r="A15" s="16">
        <v>14</v>
      </c>
      <c r="B15" t="s">
        <v>105</v>
      </c>
      <c r="C15">
        <f t="shared" si="0"/>
        <v>17</v>
      </c>
      <c r="D15" t="str">
        <f t="shared" si="1"/>
        <v>4349 28th Street</v>
      </c>
    </row>
    <row r="16" spans="1:7" x14ac:dyDescent="0.25">
      <c r="A16" s="16">
        <v>15</v>
      </c>
      <c r="B16" t="s">
        <v>106</v>
      </c>
      <c r="C16">
        <f t="shared" si="0"/>
        <v>17</v>
      </c>
      <c r="D16" t="str">
        <f t="shared" si="1"/>
        <v>988 Southern Hwy</v>
      </c>
    </row>
    <row r="17" spans="1:4" x14ac:dyDescent="0.25">
      <c r="A17" s="16">
        <v>16</v>
      </c>
      <c r="B17" t="s">
        <v>93</v>
      </c>
      <c r="C17">
        <f t="shared" si="0"/>
        <v>15</v>
      </c>
      <c r="D17" t="str">
        <f t="shared" si="1"/>
        <v>572 Cherry Way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ColWidth="9.140625" defaultRowHeight="15" x14ac:dyDescent="0.25"/>
  <cols>
    <col min="1" max="1" width="21.42578125" style="1" bestFit="1" customWidth="1"/>
    <col min="2" max="16384" width="9.140625" style="1"/>
  </cols>
  <sheetData>
    <row r="1" spans="1:3" x14ac:dyDescent="0.25">
      <c r="A1" s="2" t="s">
        <v>26</v>
      </c>
      <c r="B1" s="29" t="s">
        <v>40</v>
      </c>
      <c r="C1" s="29" t="s">
        <v>41</v>
      </c>
    </row>
    <row r="2" spans="1:3" x14ac:dyDescent="0.25">
      <c r="A2" s="3" t="s">
        <v>32</v>
      </c>
      <c r="B2" s="29"/>
      <c r="C2" s="29"/>
    </row>
    <row r="3" spans="1:3" x14ac:dyDescent="0.25">
      <c r="A3" s="3" t="s">
        <v>37</v>
      </c>
      <c r="B3" s="29"/>
      <c r="C3" s="29"/>
    </row>
    <row r="4" spans="1:3" x14ac:dyDescent="0.25">
      <c r="A4" s="3" t="s">
        <v>33</v>
      </c>
      <c r="B4" s="29"/>
      <c r="C4" s="29"/>
    </row>
    <row r="5" spans="1:3" x14ac:dyDescent="0.25">
      <c r="A5" s="3" t="s">
        <v>31</v>
      </c>
      <c r="B5" s="29"/>
      <c r="C5" s="29"/>
    </row>
    <row r="6" spans="1:3" x14ac:dyDescent="0.25">
      <c r="A6" s="3" t="s">
        <v>27</v>
      </c>
      <c r="B6" s="29"/>
      <c r="C6" s="29"/>
    </row>
    <row r="7" spans="1:3" x14ac:dyDescent="0.25">
      <c r="A7" s="3" t="s">
        <v>39</v>
      </c>
      <c r="B7" s="29"/>
      <c r="C7" s="29"/>
    </row>
    <row r="8" spans="1:3" x14ac:dyDescent="0.25">
      <c r="A8" s="3" t="s">
        <v>34</v>
      </c>
      <c r="B8" s="29"/>
      <c r="C8" s="29"/>
    </row>
    <row r="9" spans="1:3" x14ac:dyDescent="0.25">
      <c r="A9" s="3" t="s">
        <v>35</v>
      </c>
      <c r="B9" s="29"/>
      <c r="C9" s="29"/>
    </row>
    <row r="10" spans="1:3" x14ac:dyDescent="0.25">
      <c r="A10" s="3" t="s">
        <v>30</v>
      </c>
      <c r="B10" s="29"/>
      <c r="C10" s="29"/>
    </row>
    <row r="11" spans="1:3" x14ac:dyDescent="0.25">
      <c r="A11" s="3" t="s">
        <v>36</v>
      </c>
      <c r="B11" s="29"/>
      <c r="C11" s="29"/>
    </row>
    <row r="12" spans="1:3" x14ac:dyDescent="0.25">
      <c r="A12" s="3" t="s">
        <v>29</v>
      </c>
      <c r="B12" s="29"/>
      <c r="C12" s="29"/>
    </row>
    <row r="13" spans="1:3" x14ac:dyDescent="0.25">
      <c r="A13" s="3" t="s">
        <v>28</v>
      </c>
      <c r="B13" s="29"/>
      <c r="C13" s="29"/>
    </row>
    <row r="14" spans="1:3" x14ac:dyDescent="0.25">
      <c r="A14" s="3" t="s">
        <v>38</v>
      </c>
      <c r="B14" s="29"/>
      <c r="C14" s="29"/>
    </row>
    <row r="15" spans="1:3" x14ac:dyDescent="0.25">
      <c r="A15" s="3"/>
    </row>
    <row r="16" spans="1:3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9.140625" defaultRowHeight="15" x14ac:dyDescent="0.25"/>
  <cols>
    <col min="1" max="1" width="10" style="1" bestFit="1" customWidth="1"/>
    <col min="2" max="2" width="14.5703125" style="1" bestFit="1" customWidth="1"/>
    <col min="3" max="3" width="7.5703125" style="1" bestFit="1" customWidth="1"/>
    <col min="4" max="16384" width="9.140625" style="1"/>
  </cols>
  <sheetData>
    <row r="1" spans="1:3" x14ac:dyDescent="0.25">
      <c r="A1" s="29" t="s">
        <v>110</v>
      </c>
      <c r="B1" s="29" t="s">
        <v>111</v>
      </c>
      <c r="C1" s="29" t="s">
        <v>112</v>
      </c>
    </row>
    <row r="2" spans="1:3" x14ac:dyDescent="0.25">
      <c r="A2" s="17" t="s">
        <v>113</v>
      </c>
      <c r="B2" s="18">
        <v>41842</v>
      </c>
      <c r="C2" s="19">
        <v>125</v>
      </c>
    </row>
    <row r="3" spans="1:3" x14ac:dyDescent="0.25">
      <c r="A3" s="17" t="s">
        <v>114</v>
      </c>
      <c r="B3" s="18">
        <v>41795</v>
      </c>
      <c r="C3" s="19">
        <v>125</v>
      </c>
    </row>
    <row r="4" spans="1:3" x14ac:dyDescent="0.25">
      <c r="A4" s="17" t="s">
        <v>115</v>
      </c>
      <c r="B4" s="18">
        <v>41786</v>
      </c>
      <c r="C4" s="19">
        <v>95</v>
      </c>
    </row>
    <row r="5" spans="1:3" x14ac:dyDescent="0.25">
      <c r="A5" s="17" t="s">
        <v>116</v>
      </c>
      <c r="B5" s="18">
        <v>41798</v>
      </c>
      <c r="C5" s="19">
        <v>150</v>
      </c>
    </row>
    <row r="6" spans="1:3" x14ac:dyDescent="0.25">
      <c r="A6" s="17" t="s">
        <v>114</v>
      </c>
      <c r="B6" s="18">
        <v>41807</v>
      </c>
      <c r="C6" s="19">
        <v>275</v>
      </c>
    </row>
    <row r="7" spans="1:3" x14ac:dyDescent="0.25">
      <c r="A7" s="17" t="s">
        <v>117</v>
      </c>
      <c r="B7" s="18">
        <v>41789</v>
      </c>
      <c r="C7" s="19">
        <v>25</v>
      </c>
    </row>
    <row r="8" spans="1:3" x14ac:dyDescent="0.25">
      <c r="A8" s="17" t="s">
        <v>118</v>
      </c>
      <c r="B8" s="18">
        <v>41770</v>
      </c>
      <c r="C8" s="19">
        <v>150</v>
      </c>
    </row>
    <row r="9" spans="1:3" x14ac:dyDescent="0.25">
      <c r="A9" s="17" t="s">
        <v>115</v>
      </c>
      <c r="B9" s="18">
        <v>41760</v>
      </c>
      <c r="C9" s="19">
        <v>125</v>
      </c>
    </row>
    <row r="10" spans="1:3" x14ac:dyDescent="0.25">
      <c r="A10" s="17" t="s">
        <v>115</v>
      </c>
      <c r="B10" s="18">
        <v>41786</v>
      </c>
      <c r="C10" s="19">
        <v>95</v>
      </c>
    </row>
    <row r="11" spans="1:3" x14ac:dyDescent="0.25">
      <c r="A11" s="17" t="s">
        <v>119</v>
      </c>
      <c r="B11" s="18">
        <v>41776</v>
      </c>
      <c r="C11" s="19">
        <v>75</v>
      </c>
    </row>
    <row r="12" spans="1:3" x14ac:dyDescent="0.25">
      <c r="A12" s="17" t="s">
        <v>118</v>
      </c>
      <c r="B12" s="18">
        <v>41771</v>
      </c>
      <c r="C12" s="19">
        <v>150</v>
      </c>
    </row>
    <row r="13" spans="1:3" x14ac:dyDescent="0.25">
      <c r="A13" s="17" t="s">
        <v>114</v>
      </c>
      <c r="B13" s="18">
        <v>41792</v>
      </c>
      <c r="C13" s="19">
        <v>50</v>
      </c>
    </row>
    <row r="14" spans="1:3" x14ac:dyDescent="0.25">
      <c r="A14" s="17" t="s">
        <v>117</v>
      </c>
      <c r="B14" s="18">
        <v>41790</v>
      </c>
      <c r="C14" s="19">
        <v>250</v>
      </c>
    </row>
    <row r="15" spans="1:3" x14ac:dyDescent="0.25">
      <c r="A15" s="17" t="s">
        <v>113</v>
      </c>
      <c r="B15" s="18">
        <v>41843</v>
      </c>
      <c r="C15" s="19">
        <v>250</v>
      </c>
    </row>
    <row r="16" spans="1:3" x14ac:dyDescent="0.25">
      <c r="A16" s="17" t="s">
        <v>114</v>
      </c>
      <c r="B16" s="18">
        <v>41798</v>
      </c>
      <c r="C16" s="19">
        <v>125</v>
      </c>
    </row>
    <row r="17" spans="1:3" x14ac:dyDescent="0.25">
      <c r="A17" s="17" t="s">
        <v>120</v>
      </c>
      <c r="B17" s="18">
        <v>41800</v>
      </c>
      <c r="C17" s="19">
        <v>250</v>
      </c>
    </row>
    <row r="18" spans="1:3" x14ac:dyDescent="0.25">
      <c r="A18" s="17" t="s">
        <v>118</v>
      </c>
      <c r="B18" s="18">
        <v>41770</v>
      </c>
      <c r="C18" s="19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7"/>
  <sheetViews>
    <sheetView workbookViewId="0"/>
  </sheetViews>
  <sheetFormatPr defaultColWidth="9.140625" defaultRowHeight="15" x14ac:dyDescent="0.25"/>
  <cols>
    <col min="1" max="1" width="21.28515625" style="1" bestFit="1" customWidth="1"/>
    <col min="2" max="16384" width="9.140625" style="1"/>
  </cols>
  <sheetData>
    <row r="1" spans="1:1" ht="18.75" x14ac:dyDescent="0.3">
      <c r="A1" s="4" t="s">
        <v>43</v>
      </c>
    </row>
    <row r="2" spans="1:1" x14ac:dyDescent="0.25">
      <c r="A2" s="1">
        <v>14045</v>
      </c>
    </row>
    <row r="3" spans="1:1" x14ac:dyDescent="0.25">
      <c r="A3" s="1">
        <v>11614</v>
      </c>
    </row>
    <row r="4" spans="1:1" x14ac:dyDescent="0.25">
      <c r="A4" s="1">
        <v>14786</v>
      </c>
    </row>
    <row r="5" spans="1:1" x14ac:dyDescent="0.25">
      <c r="A5" s="1">
        <v>12783</v>
      </c>
    </row>
    <row r="6" spans="1:1" x14ac:dyDescent="0.25">
      <c r="A6" s="1">
        <v>11929</v>
      </c>
    </row>
    <row r="7" spans="1:1" x14ac:dyDescent="0.25">
      <c r="A7" s="1">
        <v>11571</v>
      </c>
    </row>
    <row r="8" spans="1:1" x14ac:dyDescent="0.25">
      <c r="A8" s="1">
        <v>12581</v>
      </c>
    </row>
    <row r="9" spans="1:1" x14ac:dyDescent="0.25">
      <c r="A9" s="1">
        <v>12480</v>
      </c>
    </row>
    <row r="10" spans="1:1" x14ac:dyDescent="0.25">
      <c r="A10" s="1">
        <v>12936</v>
      </c>
    </row>
    <row r="11" spans="1:1" x14ac:dyDescent="0.25">
      <c r="A11" s="1">
        <v>13358</v>
      </c>
    </row>
    <row r="12" spans="1:1" x14ac:dyDescent="0.25">
      <c r="A12" s="1">
        <v>13259</v>
      </c>
    </row>
    <row r="13" spans="1:1" x14ac:dyDescent="0.25">
      <c r="A13" s="1">
        <v>13691</v>
      </c>
    </row>
    <row r="14" spans="1:1" x14ac:dyDescent="0.25">
      <c r="A14" s="1">
        <v>11803</v>
      </c>
    </row>
    <row r="15" spans="1:1" x14ac:dyDescent="0.25">
      <c r="A15" s="1">
        <v>11751</v>
      </c>
    </row>
    <row r="16" spans="1:1" x14ac:dyDescent="0.25">
      <c r="A16" s="1">
        <v>14589</v>
      </c>
    </row>
    <row r="17" spans="1:1" x14ac:dyDescent="0.25">
      <c r="A17" s="1">
        <v>12522</v>
      </c>
    </row>
    <row r="18" spans="1:1" x14ac:dyDescent="0.25">
      <c r="A18" s="1">
        <v>11792</v>
      </c>
    </row>
    <row r="19" spans="1:1" x14ac:dyDescent="0.25">
      <c r="A19" s="1">
        <v>13119</v>
      </c>
    </row>
    <row r="20" spans="1:1" x14ac:dyDescent="0.25">
      <c r="A20" s="1">
        <v>13004</v>
      </c>
    </row>
    <row r="21" spans="1:1" x14ac:dyDescent="0.25">
      <c r="A21" s="1">
        <v>13491</v>
      </c>
    </row>
    <row r="22" spans="1:1" x14ac:dyDescent="0.25">
      <c r="A22" s="1">
        <v>13912</v>
      </c>
    </row>
    <row r="23" spans="1:1" x14ac:dyDescent="0.25">
      <c r="A23" s="1">
        <v>12699</v>
      </c>
    </row>
    <row r="24" spans="1:1" x14ac:dyDescent="0.25">
      <c r="A24" s="1">
        <v>14599</v>
      </c>
    </row>
    <row r="25" spans="1:1" x14ac:dyDescent="0.25">
      <c r="A25" s="1">
        <v>12480</v>
      </c>
    </row>
    <row r="26" spans="1:1" x14ac:dyDescent="0.25">
      <c r="A26" s="1">
        <v>12620</v>
      </c>
    </row>
    <row r="27" spans="1:1" x14ac:dyDescent="0.25">
      <c r="A27" s="1">
        <v>12939</v>
      </c>
    </row>
    <row r="28" spans="1:1" x14ac:dyDescent="0.25">
      <c r="A28" s="1">
        <v>12425</v>
      </c>
    </row>
    <row r="29" spans="1:1" x14ac:dyDescent="0.25">
      <c r="A29" s="1">
        <v>13424</v>
      </c>
    </row>
    <row r="30" spans="1:1" x14ac:dyDescent="0.25">
      <c r="A30" s="1">
        <v>14121</v>
      </c>
    </row>
    <row r="31" spans="1:1" x14ac:dyDescent="0.25">
      <c r="A31" s="1">
        <v>13423</v>
      </c>
    </row>
    <row r="32" spans="1:1" x14ac:dyDescent="0.25">
      <c r="A32" s="1">
        <v>12591</v>
      </c>
    </row>
    <row r="33" spans="1:1" x14ac:dyDescent="0.25">
      <c r="A33" s="1">
        <v>13042</v>
      </c>
    </row>
    <row r="34" spans="1:1" x14ac:dyDescent="0.25">
      <c r="A34" s="1">
        <v>14826</v>
      </c>
    </row>
    <row r="35" spans="1:1" x14ac:dyDescent="0.25">
      <c r="A35" s="1">
        <v>13989</v>
      </c>
    </row>
    <row r="36" spans="1:1" x14ac:dyDescent="0.25">
      <c r="A36" s="1">
        <v>12544</v>
      </c>
    </row>
    <row r="37" spans="1:1" x14ac:dyDescent="0.25">
      <c r="A37" s="1">
        <v>15228</v>
      </c>
    </row>
    <row r="38" spans="1:1" x14ac:dyDescent="0.25">
      <c r="A38" s="1">
        <v>13563</v>
      </c>
    </row>
    <row r="39" spans="1:1" x14ac:dyDescent="0.25">
      <c r="A39" s="1">
        <v>11671</v>
      </c>
    </row>
    <row r="40" spans="1:1" x14ac:dyDescent="0.25">
      <c r="A40" s="1">
        <v>14282</v>
      </c>
    </row>
    <row r="41" spans="1:1" x14ac:dyDescent="0.25">
      <c r="A41" s="1">
        <v>12189</v>
      </c>
    </row>
    <row r="42" spans="1:1" x14ac:dyDescent="0.25">
      <c r="A42" s="1">
        <v>14368</v>
      </c>
    </row>
    <row r="43" spans="1:1" x14ac:dyDescent="0.25">
      <c r="A43" s="1">
        <v>13020</v>
      </c>
    </row>
    <row r="44" spans="1:1" x14ac:dyDescent="0.25">
      <c r="A44" s="1">
        <v>12176</v>
      </c>
    </row>
    <row r="45" spans="1:1" x14ac:dyDescent="0.25">
      <c r="A45" s="1">
        <v>13135</v>
      </c>
    </row>
    <row r="46" spans="1:1" x14ac:dyDescent="0.25">
      <c r="A46" s="1">
        <v>13694</v>
      </c>
    </row>
    <row r="47" spans="1:1" x14ac:dyDescent="0.25">
      <c r="A47" s="1">
        <v>13027</v>
      </c>
    </row>
    <row r="48" spans="1:1" x14ac:dyDescent="0.25">
      <c r="A48" s="1">
        <v>14131</v>
      </c>
    </row>
    <row r="49" spans="1:1" x14ac:dyDescent="0.25">
      <c r="A49" s="1">
        <v>12511</v>
      </c>
    </row>
    <row r="50" spans="1:1" x14ac:dyDescent="0.25">
      <c r="A50" s="1">
        <v>12377</v>
      </c>
    </row>
    <row r="51" spans="1:1" x14ac:dyDescent="0.25">
      <c r="A51" s="1">
        <v>15337</v>
      </c>
    </row>
    <row r="52" spans="1:1" x14ac:dyDescent="0.25">
      <c r="A52" s="1">
        <v>14963</v>
      </c>
    </row>
    <row r="53" spans="1:1" x14ac:dyDescent="0.25">
      <c r="A53" s="1">
        <v>13840</v>
      </c>
    </row>
    <row r="54" spans="1:1" x14ac:dyDescent="0.25">
      <c r="A54" s="1">
        <v>13162</v>
      </c>
    </row>
    <row r="55" spans="1:1" x14ac:dyDescent="0.25">
      <c r="A55" s="1">
        <v>13911</v>
      </c>
    </row>
    <row r="56" spans="1:1" x14ac:dyDescent="0.25">
      <c r="A56" s="1">
        <v>12251</v>
      </c>
    </row>
    <row r="57" spans="1:1" x14ac:dyDescent="0.25">
      <c r="A57" s="1">
        <v>14949</v>
      </c>
    </row>
    <row r="58" spans="1:1" x14ac:dyDescent="0.25">
      <c r="A58" s="1">
        <v>12717</v>
      </c>
    </row>
    <row r="59" spans="1:1" x14ac:dyDescent="0.25">
      <c r="A59" s="1">
        <v>12022</v>
      </c>
    </row>
    <row r="60" spans="1:1" x14ac:dyDescent="0.25">
      <c r="A60" s="1">
        <v>12610</v>
      </c>
    </row>
    <row r="61" spans="1:1" x14ac:dyDescent="0.25">
      <c r="A61" s="1">
        <v>14888</v>
      </c>
    </row>
    <row r="62" spans="1:1" x14ac:dyDescent="0.25">
      <c r="A62" s="1">
        <v>14070</v>
      </c>
    </row>
    <row r="63" spans="1:1" x14ac:dyDescent="0.25">
      <c r="A63" s="1">
        <v>12934</v>
      </c>
    </row>
    <row r="64" spans="1:1" x14ac:dyDescent="0.25">
      <c r="A64" s="1">
        <v>14746</v>
      </c>
    </row>
    <row r="65" spans="1:1" x14ac:dyDescent="0.25">
      <c r="A65" s="1">
        <v>14519</v>
      </c>
    </row>
    <row r="66" spans="1:1" x14ac:dyDescent="0.25">
      <c r="A66" s="1">
        <v>11849</v>
      </c>
    </row>
    <row r="67" spans="1:1" x14ac:dyDescent="0.25">
      <c r="A67" s="1">
        <v>13662</v>
      </c>
    </row>
    <row r="68" spans="1:1" x14ac:dyDescent="0.25">
      <c r="A68" s="1">
        <v>14181</v>
      </c>
    </row>
    <row r="69" spans="1:1" x14ac:dyDescent="0.25">
      <c r="A69" s="1">
        <v>12783</v>
      </c>
    </row>
    <row r="70" spans="1:1" x14ac:dyDescent="0.25">
      <c r="A70" s="1">
        <v>11703</v>
      </c>
    </row>
    <row r="71" spans="1:1" x14ac:dyDescent="0.25">
      <c r="A71" s="1">
        <v>14557</v>
      </c>
    </row>
    <row r="72" spans="1:1" x14ac:dyDescent="0.25">
      <c r="A72" s="1">
        <v>15137</v>
      </c>
    </row>
    <row r="73" spans="1:1" x14ac:dyDescent="0.25">
      <c r="A73" s="1">
        <v>15313</v>
      </c>
    </row>
    <row r="74" spans="1:1" x14ac:dyDescent="0.25">
      <c r="A74" s="1">
        <v>15087</v>
      </c>
    </row>
    <row r="75" spans="1:1" x14ac:dyDescent="0.25">
      <c r="A75" s="1">
        <v>13757</v>
      </c>
    </row>
    <row r="76" spans="1:1" x14ac:dyDescent="0.25">
      <c r="A76" s="1">
        <v>14587</v>
      </c>
    </row>
    <row r="77" spans="1:1" x14ac:dyDescent="0.25">
      <c r="A77" s="1">
        <v>12694</v>
      </c>
    </row>
    <row r="78" spans="1:1" x14ac:dyDescent="0.25">
      <c r="A78" s="1">
        <v>13041</v>
      </c>
    </row>
    <row r="79" spans="1:1" x14ac:dyDescent="0.25">
      <c r="A79" s="1">
        <v>14057</v>
      </c>
    </row>
    <row r="80" spans="1:1" x14ac:dyDescent="0.25">
      <c r="A80" s="1">
        <v>12280</v>
      </c>
    </row>
    <row r="81" spans="1:1" x14ac:dyDescent="0.25">
      <c r="A81" s="1">
        <v>12926</v>
      </c>
    </row>
    <row r="82" spans="1:1" x14ac:dyDescent="0.25">
      <c r="A82" s="1">
        <v>12364</v>
      </c>
    </row>
    <row r="83" spans="1:1" x14ac:dyDescent="0.25">
      <c r="A83" s="1">
        <v>12909</v>
      </c>
    </row>
    <row r="84" spans="1:1" x14ac:dyDescent="0.25">
      <c r="A84" s="1">
        <v>15325</v>
      </c>
    </row>
    <row r="85" spans="1:1" x14ac:dyDescent="0.25">
      <c r="A85" s="1">
        <v>12709</v>
      </c>
    </row>
    <row r="86" spans="1:1" x14ac:dyDescent="0.25">
      <c r="A86" s="1">
        <v>13012</v>
      </c>
    </row>
    <row r="87" spans="1:1" x14ac:dyDescent="0.25">
      <c r="A87" s="1">
        <v>15186</v>
      </c>
    </row>
    <row r="88" spans="1:1" x14ac:dyDescent="0.25">
      <c r="A88" s="1">
        <v>14982</v>
      </c>
    </row>
    <row r="89" spans="1:1" x14ac:dyDescent="0.25">
      <c r="A89" s="1">
        <v>12472</v>
      </c>
    </row>
    <row r="90" spans="1:1" x14ac:dyDescent="0.25">
      <c r="A90" s="1">
        <v>12342</v>
      </c>
    </row>
    <row r="91" spans="1:1" x14ac:dyDescent="0.25">
      <c r="A91" s="1">
        <v>12541</v>
      </c>
    </row>
    <row r="92" spans="1:1" x14ac:dyDescent="0.25">
      <c r="A92" s="1">
        <v>12046</v>
      </c>
    </row>
    <row r="93" spans="1:1" x14ac:dyDescent="0.25">
      <c r="A93" s="1">
        <v>14313</v>
      </c>
    </row>
    <row r="94" spans="1:1" x14ac:dyDescent="0.25">
      <c r="A94" s="1">
        <v>14418</v>
      </c>
    </row>
    <row r="95" spans="1:1" x14ac:dyDescent="0.25">
      <c r="A95" s="1">
        <v>12333</v>
      </c>
    </row>
    <row r="96" spans="1:1" x14ac:dyDescent="0.25">
      <c r="A96" s="1">
        <v>14289</v>
      </c>
    </row>
    <row r="97" spans="1:1" x14ac:dyDescent="0.25">
      <c r="A97" s="1">
        <v>13912</v>
      </c>
    </row>
    <row r="98" spans="1:1" x14ac:dyDescent="0.25">
      <c r="A98" s="1">
        <v>15341</v>
      </c>
    </row>
    <row r="99" spans="1:1" x14ac:dyDescent="0.25">
      <c r="A99" s="1">
        <v>13588</v>
      </c>
    </row>
    <row r="100" spans="1:1" x14ac:dyDescent="0.25">
      <c r="A100" s="1">
        <v>14109</v>
      </c>
    </row>
    <row r="101" spans="1:1" x14ac:dyDescent="0.25">
      <c r="A101" s="1">
        <v>11822</v>
      </c>
    </row>
    <row r="102" spans="1:1" x14ac:dyDescent="0.25">
      <c r="A102" s="1">
        <v>12938</v>
      </c>
    </row>
    <row r="103" spans="1:1" x14ac:dyDescent="0.25">
      <c r="A103" s="1">
        <v>13316</v>
      </c>
    </row>
    <row r="104" spans="1:1" x14ac:dyDescent="0.25">
      <c r="A104" s="1">
        <v>12429</v>
      </c>
    </row>
    <row r="105" spans="1:1" x14ac:dyDescent="0.25">
      <c r="A105" s="1">
        <v>13926</v>
      </c>
    </row>
    <row r="106" spans="1:1" x14ac:dyDescent="0.25">
      <c r="A106" s="1">
        <v>13914</v>
      </c>
    </row>
    <row r="107" spans="1:1" x14ac:dyDescent="0.25">
      <c r="A107" s="1">
        <v>14804</v>
      </c>
    </row>
    <row r="108" spans="1:1" x14ac:dyDescent="0.25">
      <c r="A108" s="1">
        <v>13898</v>
      </c>
    </row>
    <row r="109" spans="1:1" x14ac:dyDescent="0.25">
      <c r="A109" s="1">
        <v>14426</v>
      </c>
    </row>
    <row r="110" spans="1:1" x14ac:dyDescent="0.25">
      <c r="A110" s="1">
        <v>14312</v>
      </c>
    </row>
    <row r="111" spans="1:1" x14ac:dyDescent="0.25">
      <c r="A111" s="1">
        <v>11792</v>
      </c>
    </row>
    <row r="112" spans="1:1" x14ac:dyDescent="0.25">
      <c r="A112" s="1">
        <v>12674</v>
      </c>
    </row>
    <row r="113" spans="1:1" x14ac:dyDescent="0.25">
      <c r="A113" s="1">
        <v>14216</v>
      </c>
    </row>
    <row r="114" spans="1:1" x14ac:dyDescent="0.25">
      <c r="A114" s="1">
        <v>13497</v>
      </c>
    </row>
    <row r="115" spans="1:1" x14ac:dyDescent="0.25">
      <c r="A115" s="1">
        <v>12174</v>
      </c>
    </row>
    <row r="116" spans="1:1" x14ac:dyDescent="0.25">
      <c r="A116" s="1">
        <v>12195</v>
      </c>
    </row>
    <row r="117" spans="1:1" x14ac:dyDescent="0.25">
      <c r="A117" s="1">
        <v>13080</v>
      </c>
    </row>
    <row r="118" spans="1:1" x14ac:dyDescent="0.25">
      <c r="A118" s="1">
        <v>12729</v>
      </c>
    </row>
    <row r="119" spans="1:1" x14ac:dyDescent="0.25">
      <c r="A119" s="1">
        <v>13180</v>
      </c>
    </row>
    <row r="120" spans="1:1" x14ac:dyDescent="0.25">
      <c r="A120" s="1">
        <v>12577</v>
      </c>
    </row>
    <row r="121" spans="1:1" x14ac:dyDescent="0.25">
      <c r="A121" s="1">
        <v>14469</v>
      </c>
    </row>
    <row r="122" spans="1:1" x14ac:dyDescent="0.25">
      <c r="A122" s="1">
        <v>11896</v>
      </c>
    </row>
    <row r="123" spans="1:1" x14ac:dyDescent="0.25">
      <c r="A123" s="1">
        <v>11943</v>
      </c>
    </row>
    <row r="124" spans="1:1" x14ac:dyDescent="0.25">
      <c r="A124" s="1">
        <v>13138</v>
      </c>
    </row>
    <row r="125" spans="1:1" x14ac:dyDescent="0.25">
      <c r="A125" s="1">
        <v>12698</v>
      </c>
    </row>
    <row r="126" spans="1:1" x14ac:dyDescent="0.25">
      <c r="A126" s="1">
        <v>15288</v>
      </c>
    </row>
    <row r="127" spans="1:1" x14ac:dyDescent="0.25">
      <c r="A127" s="1">
        <v>13685</v>
      </c>
    </row>
    <row r="128" spans="1:1" x14ac:dyDescent="0.25">
      <c r="A128" s="1">
        <v>14142</v>
      </c>
    </row>
    <row r="129" spans="1:1" x14ac:dyDescent="0.25">
      <c r="A129" s="1">
        <v>14054</v>
      </c>
    </row>
    <row r="130" spans="1:1" x14ac:dyDescent="0.25">
      <c r="A130" s="1">
        <v>13079</v>
      </c>
    </row>
    <row r="131" spans="1:1" x14ac:dyDescent="0.25">
      <c r="A131" s="1">
        <v>11678</v>
      </c>
    </row>
    <row r="132" spans="1:1" x14ac:dyDescent="0.25">
      <c r="A132" s="1">
        <v>13046</v>
      </c>
    </row>
    <row r="133" spans="1:1" x14ac:dyDescent="0.25">
      <c r="A133" s="1">
        <v>13656</v>
      </c>
    </row>
    <row r="134" spans="1:1" x14ac:dyDescent="0.25">
      <c r="A134" s="1">
        <v>11713</v>
      </c>
    </row>
    <row r="135" spans="1:1" x14ac:dyDescent="0.25">
      <c r="A135" s="1">
        <v>14626</v>
      </c>
    </row>
    <row r="136" spans="1:1" x14ac:dyDescent="0.25">
      <c r="A136" s="1">
        <v>11759</v>
      </c>
    </row>
    <row r="137" spans="1:1" x14ac:dyDescent="0.25">
      <c r="A137" s="1">
        <v>13579</v>
      </c>
    </row>
    <row r="138" spans="1:1" x14ac:dyDescent="0.25">
      <c r="A138" s="1">
        <v>14809</v>
      </c>
    </row>
    <row r="139" spans="1:1" x14ac:dyDescent="0.25">
      <c r="A139" s="1">
        <v>12088</v>
      </c>
    </row>
    <row r="140" spans="1:1" x14ac:dyDescent="0.25">
      <c r="A140" s="1">
        <v>14803</v>
      </c>
    </row>
    <row r="141" spans="1:1" x14ac:dyDescent="0.25">
      <c r="A141" s="1">
        <v>14011</v>
      </c>
    </row>
    <row r="142" spans="1:1" x14ac:dyDescent="0.25">
      <c r="A142" s="1">
        <v>13597</v>
      </c>
    </row>
    <row r="143" spans="1:1" x14ac:dyDescent="0.25">
      <c r="A143" s="1">
        <v>14981</v>
      </c>
    </row>
    <row r="144" spans="1:1" x14ac:dyDescent="0.25">
      <c r="A144" s="1">
        <v>12196</v>
      </c>
    </row>
    <row r="145" spans="1:1" x14ac:dyDescent="0.25">
      <c r="A145" s="1">
        <v>13840</v>
      </c>
    </row>
    <row r="146" spans="1:1" x14ac:dyDescent="0.25">
      <c r="A146" s="1">
        <v>15274</v>
      </c>
    </row>
    <row r="147" spans="1:1" x14ac:dyDescent="0.25">
      <c r="A147" s="1">
        <v>11570</v>
      </c>
    </row>
    <row r="148" spans="1:1" x14ac:dyDescent="0.25">
      <c r="A148" s="1">
        <v>12572</v>
      </c>
    </row>
    <row r="149" spans="1:1" x14ac:dyDescent="0.25">
      <c r="A149" s="1">
        <v>14101</v>
      </c>
    </row>
    <row r="150" spans="1:1" x14ac:dyDescent="0.25">
      <c r="A150" s="1">
        <v>13692</v>
      </c>
    </row>
    <row r="151" spans="1:1" x14ac:dyDescent="0.25">
      <c r="A151" s="1">
        <v>13870</v>
      </c>
    </row>
    <row r="152" spans="1:1" x14ac:dyDescent="0.25">
      <c r="A152" s="1">
        <v>13110</v>
      </c>
    </row>
    <row r="153" spans="1:1" x14ac:dyDescent="0.25">
      <c r="A153" s="1">
        <v>13386</v>
      </c>
    </row>
    <row r="154" spans="1:1" x14ac:dyDescent="0.25">
      <c r="A154" s="1">
        <v>13968</v>
      </c>
    </row>
    <row r="155" spans="1:1" x14ac:dyDescent="0.25">
      <c r="A155" s="1">
        <v>12304</v>
      </c>
    </row>
    <row r="156" spans="1:1" x14ac:dyDescent="0.25">
      <c r="A156" s="1">
        <v>12426</v>
      </c>
    </row>
    <row r="157" spans="1:1" x14ac:dyDescent="0.25">
      <c r="A157" s="1">
        <v>12418</v>
      </c>
    </row>
    <row r="158" spans="1:1" x14ac:dyDescent="0.25">
      <c r="A158" s="1">
        <v>14996</v>
      </c>
    </row>
    <row r="159" spans="1:1" x14ac:dyDescent="0.25">
      <c r="A159" s="1">
        <v>12622</v>
      </c>
    </row>
    <row r="160" spans="1:1" x14ac:dyDescent="0.25">
      <c r="A160" s="1">
        <v>12445</v>
      </c>
    </row>
    <row r="161" spans="1:1" x14ac:dyDescent="0.25">
      <c r="A161" s="1">
        <v>12220</v>
      </c>
    </row>
    <row r="162" spans="1:1" x14ac:dyDescent="0.25">
      <c r="A162" s="1">
        <v>15317</v>
      </c>
    </row>
    <row r="163" spans="1:1" x14ac:dyDescent="0.25">
      <c r="A163" s="1">
        <v>13380</v>
      </c>
    </row>
    <row r="164" spans="1:1" x14ac:dyDescent="0.25">
      <c r="A164" s="1">
        <v>13997</v>
      </c>
    </row>
    <row r="165" spans="1:1" x14ac:dyDescent="0.25">
      <c r="A165" s="1">
        <v>11965</v>
      </c>
    </row>
    <row r="166" spans="1:1" x14ac:dyDescent="0.25">
      <c r="A166" s="1">
        <v>12346</v>
      </c>
    </row>
    <row r="167" spans="1:1" x14ac:dyDescent="0.25">
      <c r="A167" s="1">
        <v>12914</v>
      </c>
    </row>
    <row r="168" spans="1:1" x14ac:dyDescent="0.25">
      <c r="A168" s="1">
        <v>15008</v>
      </c>
    </row>
    <row r="169" spans="1:1" x14ac:dyDescent="0.25">
      <c r="A169" s="1">
        <v>14162</v>
      </c>
    </row>
    <row r="170" spans="1:1" x14ac:dyDescent="0.25">
      <c r="A170" s="1">
        <v>12029</v>
      </c>
    </row>
    <row r="171" spans="1:1" x14ac:dyDescent="0.25">
      <c r="A171" s="1">
        <v>12308</v>
      </c>
    </row>
    <row r="172" spans="1:1" x14ac:dyDescent="0.25">
      <c r="A172" s="1">
        <v>13072</v>
      </c>
    </row>
    <row r="173" spans="1:1" x14ac:dyDescent="0.25">
      <c r="A173" s="1">
        <v>12412</v>
      </c>
    </row>
    <row r="174" spans="1:1" x14ac:dyDescent="0.25">
      <c r="A174" s="1">
        <v>14343</v>
      </c>
    </row>
    <row r="175" spans="1:1" x14ac:dyDescent="0.25">
      <c r="A175" s="1">
        <v>12176</v>
      </c>
    </row>
    <row r="176" spans="1:1" x14ac:dyDescent="0.25">
      <c r="A176" s="1">
        <v>13659</v>
      </c>
    </row>
    <row r="177" spans="1:1" x14ac:dyDescent="0.25">
      <c r="A177" s="1">
        <v>12655</v>
      </c>
    </row>
    <row r="178" spans="1:1" x14ac:dyDescent="0.25">
      <c r="A178" s="1">
        <v>14670</v>
      </c>
    </row>
    <row r="179" spans="1:1" x14ac:dyDescent="0.25">
      <c r="A179" s="1">
        <v>12794</v>
      </c>
    </row>
    <row r="180" spans="1:1" x14ac:dyDescent="0.25">
      <c r="A180" s="1">
        <v>12859</v>
      </c>
    </row>
    <row r="181" spans="1:1" x14ac:dyDescent="0.25">
      <c r="A181" s="1">
        <v>11722</v>
      </c>
    </row>
    <row r="182" spans="1:1" x14ac:dyDescent="0.25">
      <c r="A182" s="1">
        <v>12766</v>
      </c>
    </row>
    <row r="183" spans="1:1" x14ac:dyDescent="0.25">
      <c r="A183" s="1">
        <v>15267</v>
      </c>
    </row>
    <row r="184" spans="1:1" x14ac:dyDescent="0.25">
      <c r="A184" s="1">
        <v>12873</v>
      </c>
    </row>
    <row r="185" spans="1:1" x14ac:dyDescent="0.25">
      <c r="A185" s="1">
        <v>13641</v>
      </c>
    </row>
    <row r="186" spans="1:1" x14ac:dyDescent="0.25">
      <c r="A186" s="1">
        <v>14724</v>
      </c>
    </row>
    <row r="187" spans="1:1" x14ac:dyDescent="0.25">
      <c r="A187" s="1">
        <v>12891</v>
      </c>
    </row>
    <row r="188" spans="1:1" x14ac:dyDescent="0.25">
      <c r="A188" s="1">
        <v>13849</v>
      </c>
    </row>
    <row r="189" spans="1:1" x14ac:dyDescent="0.25">
      <c r="A189" s="1">
        <v>14544</v>
      </c>
    </row>
    <row r="190" spans="1:1" x14ac:dyDescent="0.25">
      <c r="A190" s="1">
        <v>14828</v>
      </c>
    </row>
    <row r="191" spans="1:1" x14ac:dyDescent="0.25">
      <c r="A191" s="1">
        <v>12638</v>
      </c>
    </row>
    <row r="192" spans="1:1" x14ac:dyDescent="0.25">
      <c r="A192" s="1">
        <v>14173</v>
      </c>
    </row>
    <row r="193" spans="1:1" x14ac:dyDescent="0.25">
      <c r="A193" s="1">
        <v>13611</v>
      </c>
    </row>
    <row r="194" spans="1:1" x14ac:dyDescent="0.25">
      <c r="A194" s="1">
        <v>15268</v>
      </c>
    </row>
    <row r="195" spans="1:1" x14ac:dyDescent="0.25">
      <c r="A195" s="1">
        <v>12456</v>
      </c>
    </row>
    <row r="196" spans="1:1" x14ac:dyDescent="0.25">
      <c r="A196" s="1">
        <v>14560</v>
      </c>
    </row>
    <row r="197" spans="1:1" x14ac:dyDescent="0.25">
      <c r="A197" s="1">
        <v>14265</v>
      </c>
    </row>
    <row r="198" spans="1:1" x14ac:dyDescent="0.25">
      <c r="A198" s="1">
        <v>13913</v>
      </c>
    </row>
    <row r="199" spans="1:1" x14ac:dyDescent="0.25">
      <c r="A199" s="1">
        <v>13304</v>
      </c>
    </row>
    <row r="200" spans="1:1" x14ac:dyDescent="0.25">
      <c r="A200" s="1">
        <v>15273</v>
      </c>
    </row>
    <row r="201" spans="1:1" x14ac:dyDescent="0.25">
      <c r="A201" s="1">
        <v>12294</v>
      </c>
    </row>
    <row r="202" spans="1:1" x14ac:dyDescent="0.25">
      <c r="A202" s="1">
        <v>15251</v>
      </c>
    </row>
    <row r="203" spans="1:1" x14ac:dyDescent="0.25">
      <c r="A203" s="1">
        <v>15256</v>
      </c>
    </row>
    <row r="204" spans="1:1" x14ac:dyDescent="0.25">
      <c r="A204" s="1">
        <v>14597</v>
      </c>
    </row>
    <row r="205" spans="1:1" x14ac:dyDescent="0.25">
      <c r="A205" s="1">
        <v>13752</v>
      </c>
    </row>
    <row r="206" spans="1:1" x14ac:dyDescent="0.25">
      <c r="A206" s="1">
        <v>12639</v>
      </c>
    </row>
    <row r="207" spans="1:1" x14ac:dyDescent="0.25">
      <c r="A207" s="1">
        <v>11940</v>
      </c>
    </row>
    <row r="208" spans="1:1" x14ac:dyDescent="0.25">
      <c r="A208" s="1">
        <v>12830</v>
      </c>
    </row>
    <row r="209" spans="1:1" x14ac:dyDescent="0.25">
      <c r="A209" s="1">
        <v>12853</v>
      </c>
    </row>
    <row r="210" spans="1:1" x14ac:dyDescent="0.25">
      <c r="A210" s="1">
        <v>13998</v>
      </c>
    </row>
    <row r="211" spans="1:1" x14ac:dyDescent="0.25">
      <c r="A211" s="1">
        <v>12427</v>
      </c>
    </row>
    <row r="212" spans="1:1" x14ac:dyDescent="0.25">
      <c r="A212" s="1">
        <v>14729</v>
      </c>
    </row>
    <row r="213" spans="1:1" x14ac:dyDescent="0.25">
      <c r="A213" s="1">
        <v>13552</v>
      </c>
    </row>
    <row r="214" spans="1:1" x14ac:dyDescent="0.25">
      <c r="A214" s="1">
        <v>13748</v>
      </c>
    </row>
    <row r="215" spans="1:1" x14ac:dyDescent="0.25">
      <c r="A215" s="1">
        <v>13579</v>
      </c>
    </row>
    <row r="216" spans="1:1" x14ac:dyDescent="0.25">
      <c r="A216" s="1">
        <v>13757</v>
      </c>
    </row>
    <row r="217" spans="1:1" x14ac:dyDescent="0.25">
      <c r="A217" s="1">
        <v>14942</v>
      </c>
    </row>
    <row r="218" spans="1:1" x14ac:dyDescent="0.25">
      <c r="A218" s="1">
        <v>15070</v>
      </c>
    </row>
    <row r="219" spans="1:1" x14ac:dyDescent="0.25">
      <c r="A219" s="1">
        <v>12631</v>
      </c>
    </row>
    <row r="220" spans="1:1" x14ac:dyDescent="0.25">
      <c r="A220" s="1">
        <v>13704</v>
      </c>
    </row>
    <row r="221" spans="1:1" x14ac:dyDescent="0.25">
      <c r="A221" s="1">
        <v>11718</v>
      </c>
    </row>
    <row r="222" spans="1:1" x14ac:dyDescent="0.25">
      <c r="A222" s="1">
        <v>14281</v>
      </c>
    </row>
    <row r="223" spans="1:1" x14ac:dyDescent="0.25">
      <c r="A223" s="1">
        <v>11835</v>
      </c>
    </row>
    <row r="224" spans="1:1" x14ac:dyDescent="0.25">
      <c r="A224" s="1">
        <v>15063</v>
      </c>
    </row>
    <row r="225" spans="1:1" x14ac:dyDescent="0.25">
      <c r="A225" s="1">
        <v>12309</v>
      </c>
    </row>
    <row r="226" spans="1:1" x14ac:dyDescent="0.25">
      <c r="A226" s="1">
        <v>12668</v>
      </c>
    </row>
    <row r="227" spans="1:1" x14ac:dyDescent="0.25">
      <c r="A227" s="1">
        <v>14005</v>
      </c>
    </row>
    <row r="228" spans="1:1" x14ac:dyDescent="0.25">
      <c r="A228" s="1">
        <v>13594</v>
      </c>
    </row>
    <row r="229" spans="1:1" x14ac:dyDescent="0.25">
      <c r="A229" s="1">
        <v>15013</v>
      </c>
    </row>
    <row r="230" spans="1:1" x14ac:dyDescent="0.25">
      <c r="A230" s="1">
        <v>12965</v>
      </c>
    </row>
    <row r="231" spans="1:1" x14ac:dyDescent="0.25">
      <c r="A231" s="1">
        <v>13150</v>
      </c>
    </row>
    <row r="232" spans="1:1" x14ac:dyDescent="0.25">
      <c r="A232" s="1">
        <v>13492</v>
      </c>
    </row>
    <row r="233" spans="1:1" x14ac:dyDescent="0.25">
      <c r="A233" s="1">
        <v>12522</v>
      </c>
    </row>
    <row r="234" spans="1:1" x14ac:dyDescent="0.25">
      <c r="A234" s="1">
        <v>15105</v>
      </c>
    </row>
    <row r="235" spans="1:1" x14ac:dyDescent="0.25">
      <c r="A235" s="1">
        <v>13961</v>
      </c>
    </row>
    <row r="236" spans="1:1" x14ac:dyDescent="0.25">
      <c r="A236" s="1">
        <v>11795</v>
      </c>
    </row>
    <row r="237" spans="1:1" x14ac:dyDescent="0.25">
      <c r="A237" s="1">
        <v>12235</v>
      </c>
    </row>
    <row r="238" spans="1:1" x14ac:dyDescent="0.25">
      <c r="A238" s="1">
        <v>14553</v>
      </c>
    </row>
    <row r="239" spans="1:1" x14ac:dyDescent="0.25">
      <c r="A239" s="1">
        <v>13973</v>
      </c>
    </row>
    <row r="240" spans="1:1" x14ac:dyDescent="0.25">
      <c r="A240" s="1">
        <v>14986</v>
      </c>
    </row>
    <row r="241" spans="1:1" x14ac:dyDescent="0.25">
      <c r="A241" s="1">
        <v>12131</v>
      </c>
    </row>
    <row r="242" spans="1:1" x14ac:dyDescent="0.25">
      <c r="A242" s="1">
        <v>15337</v>
      </c>
    </row>
    <row r="243" spans="1:1" x14ac:dyDescent="0.25">
      <c r="A243" s="1">
        <v>14327</v>
      </c>
    </row>
    <row r="244" spans="1:1" x14ac:dyDescent="0.25">
      <c r="A244" s="1">
        <v>12109</v>
      </c>
    </row>
    <row r="245" spans="1:1" x14ac:dyDescent="0.25">
      <c r="A245" s="1">
        <v>13139</v>
      </c>
    </row>
    <row r="246" spans="1:1" x14ac:dyDescent="0.25">
      <c r="A246" s="1">
        <v>14325</v>
      </c>
    </row>
    <row r="247" spans="1:1" x14ac:dyDescent="0.25">
      <c r="A247" s="1">
        <v>13066</v>
      </c>
    </row>
    <row r="248" spans="1:1" x14ac:dyDescent="0.25">
      <c r="A248" s="1">
        <v>15101</v>
      </c>
    </row>
    <row r="249" spans="1:1" x14ac:dyDescent="0.25">
      <c r="A249" s="1">
        <v>14416</v>
      </c>
    </row>
    <row r="250" spans="1:1" x14ac:dyDescent="0.25">
      <c r="A250" s="1">
        <v>12517</v>
      </c>
    </row>
    <row r="251" spans="1:1" x14ac:dyDescent="0.25">
      <c r="A251" s="1">
        <v>12766</v>
      </c>
    </row>
    <row r="252" spans="1:1" x14ac:dyDescent="0.25">
      <c r="A252" s="1">
        <v>14199</v>
      </c>
    </row>
    <row r="253" spans="1:1" x14ac:dyDescent="0.25">
      <c r="A253" s="1">
        <v>13788</v>
      </c>
    </row>
    <row r="254" spans="1:1" x14ac:dyDescent="0.25">
      <c r="A254" s="1">
        <v>12527</v>
      </c>
    </row>
    <row r="255" spans="1:1" x14ac:dyDescent="0.25">
      <c r="A255" s="1">
        <v>11652</v>
      </c>
    </row>
    <row r="256" spans="1:1" x14ac:dyDescent="0.25">
      <c r="A256" s="1">
        <v>13657</v>
      </c>
    </row>
    <row r="257" spans="1:1" x14ac:dyDescent="0.25">
      <c r="A257" s="1">
        <v>12025</v>
      </c>
    </row>
    <row r="258" spans="1:1" x14ac:dyDescent="0.25">
      <c r="A258" s="1">
        <v>14304</v>
      </c>
    </row>
    <row r="259" spans="1:1" x14ac:dyDescent="0.25">
      <c r="A259" s="1">
        <v>14898</v>
      </c>
    </row>
    <row r="260" spans="1:1" x14ac:dyDescent="0.25">
      <c r="A260" s="1">
        <v>13862</v>
      </c>
    </row>
    <row r="261" spans="1:1" x14ac:dyDescent="0.25">
      <c r="A261" s="1">
        <v>13685</v>
      </c>
    </row>
    <row r="262" spans="1:1" x14ac:dyDescent="0.25">
      <c r="A262" s="1">
        <v>13719</v>
      </c>
    </row>
    <row r="263" spans="1:1" x14ac:dyDescent="0.25">
      <c r="A263" s="1">
        <v>13110</v>
      </c>
    </row>
    <row r="264" spans="1:1" x14ac:dyDescent="0.25">
      <c r="A264" s="1">
        <v>14199</v>
      </c>
    </row>
    <row r="265" spans="1:1" x14ac:dyDescent="0.25">
      <c r="A265" s="1">
        <v>12823</v>
      </c>
    </row>
    <row r="266" spans="1:1" x14ac:dyDescent="0.25">
      <c r="A266" s="1">
        <v>13966</v>
      </c>
    </row>
    <row r="267" spans="1:1" x14ac:dyDescent="0.25">
      <c r="A267" s="1">
        <v>12465</v>
      </c>
    </row>
    <row r="268" spans="1:1" x14ac:dyDescent="0.25">
      <c r="A268" s="1">
        <v>12451</v>
      </c>
    </row>
    <row r="269" spans="1:1" x14ac:dyDescent="0.25">
      <c r="A269" s="1">
        <v>14068</v>
      </c>
    </row>
    <row r="270" spans="1:1" x14ac:dyDescent="0.25">
      <c r="A270" s="1">
        <v>12005</v>
      </c>
    </row>
    <row r="271" spans="1:1" x14ac:dyDescent="0.25">
      <c r="A271" s="1">
        <v>14806</v>
      </c>
    </row>
    <row r="272" spans="1:1" x14ac:dyDescent="0.25">
      <c r="A272" s="1">
        <v>11724</v>
      </c>
    </row>
    <row r="273" spans="1:1" x14ac:dyDescent="0.25">
      <c r="A273" s="1">
        <v>14898</v>
      </c>
    </row>
    <row r="274" spans="1:1" x14ac:dyDescent="0.25">
      <c r="A274" s="1">
        <v>13603</v>
      </c>
    </row>
    <row r="275" spans="1:1" x14ac:dyDescent="0.25">
      <c r="A275" s="1">
        <v>12225</v>
      </c>
    </row>
    <row r="276" spans="1:1" x14ac:dyDescent="0.25">
      <c r="A276" s="1">
        <v>12267</v>
      </c>
    </row>
    <row r="277" spans="1:1" x14ac:dyDescent="0.25">
      <c r="A277" s="1">
        <v>14744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ColWidth="23.5703125" defaultRowHeight="15" x14ac:dyDescent="0.25"/>
  <cols>
    <col min="1" max="1" width="10.140625" style="1" bestFit="1" customWidth="1"/>
    <col min="2" max="2" width="9.7109375" style="1" bestFit="1" customWidth="1"/>
    <col min="3" max="3" width="10.5703125" style="1" bestFit="1" customWidth="1"/>
    <col min="4" max="4" width="10.140625" style="52" bestFit="1" customWidth="1"/>
    <col min="5" max="16384" width="23.5703125" style="1"/>
  </cols>
  <sheetData>
    <row r="1" spans="1:4" x14ac:dyDescent="0.25">
      <c r="A1" s="17" t="s">
        <v>41</v>
      </c>
      <c r="B1" t="s">
        <v>44</v>
      </c>
      <c r="C1" t="s">
        <v>45</v>
      </c>
      <c r="D1" s="51" t="s">
        <v>121</v>
      </c>
    </row>
    <row r="2" spans="1:4" x14ac:dyDescent="0.25">
      <c r="A2" s="17" t="s">
        <v>122</v>
      </c>
      <c r="B2" s="21" t="s">
        <v>123</v>
      </c>
      <c r="C2" s="22">
        <v>546</v>
      </c>
      <c r="D2" s="51"/>
    </row>
    <row r="3" spans="1:4" x14ac:dyDescent="0.25">
      <c r="A3" s="17" t="s">
        <v>124</v>
      </c>
      <c r="B3" s="21" t="s">
        <v>123</v>
      </c>
      <c r="C3" s="22">
        <v>7894</v>
      </c>
      <c r="D3" s="51"/>
    </row>
    <row r="4" spans="1:4" x14ac:dyDescent="0.25">
      <c r="A4" s="17" t="s">
        <v>125</v>
      </c>
      <c r="B4" s="21" t="s">
        <v>123</v>
      </c>
      <c r="C4" s="22">
        <v>392</v>
      </c>
      <c r="D4" s="51"/>
    </row>
    <row r="5" spans="1:4" x14ac:dyDescent="0.25">
      <c r="A5" s="17" t="s">
        <v>126</v>
      </c>
      <c r="B5" s="21" t="s">
        <v>127</v>
      </c>
      <c r="C5" s="22">
        <v>783</v>
      </c>
      <c r="D5" s="51"/>
    </row>
    <row r="6" spans="1:4" x14ac:dyDescent="0.25">
      <c r="A6" s="17" t="s">
        <v>128</v>
      </c>
      <c r="B6" s="21" t="s">
        <v>127</v>
      </c>
      <c r="C6" s="22">
        <v>1295</v>
      </c>
      <c r="D6" s="51"/>
    </row>
    <row r="7" spans="1:4" x14ac:dyDescent="0.25">
      <c r="A7" s="17" t="s">
        <v>129</v>
      </c>
      <c r="B7" s="21" t="s">
        <v>130</v>
      </c>
      <c r="C7" s="22">
        <v>2764</v>
      </c>
      <c r="D7" s="51"/>
    </row>
    <row r="8" spans="1:4" x14ac:dyDescent="0.25">
      <c r="A8" s="17" t="s">
        <v>131</v>
      </c>
      <c r="B8" s="21" t="s">
        <v>130</v>
      </c>
      <c r="C8" s="22">
        <v>386</v>
      </c>
      <c r="D8" s="51"/>
    </row>
    <row r="9" spans="1:4" x14ac:dyDescent="0.25">
      <c r="A9" s="17" t="s">
        <v>132</v>
      </c>
      <c r="B9" s="21" t="s">
        <v>130</v>
      </c>
      <c r="C9" s="22">
        <v>829</v>
      </c>
      <c r="D9" s="51"/>
    </row>
    <row r="10" spans="1:4" x14ac:dyDescent="0.25">
      <c r="A10" s="17" t="s">
        <v>133</v>
      </c>
      <c r="B10" s="21" t="s">
        <v>134</v>
      </c>
      <c r="C10" s="22">
        <v>702</v>
      </c>
      <c r="D10" s="51"/>
    </row>
    <row r="11" spans="1:4" x14ac:dyDescent="0.25">
      <c r="A11" t="s">
        <v>135</v>
      </c>
      <c r="B11" s="21" t="s">
        <v>136</v>
      </c>
      <c r="C11" s="22">
        <v>620</v>
      </c>
      <c r="D11" s="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ColWidth="9.140625" defaultRowHeight="15" x14ac:dyDescent="0.25"/>
  <cols>
    <col min="1" max="1" width="16.85546875" style="1" bestFit="1" customWidth="1"/>
    <col min="2" max="2" width="31.28515625" style="1" bestFit="1" customWidth="1"/>
    <col min="3" max="3" width="24.140625" style="1" bestFit="1" customWidth="1"/>
    <col min="4" max="16384" width="9.140625" style="1"/>
  </cols>
  <sheetData>
    <row r="1" spans="1:3" x14ac:dyDescent="0.25">
      <c r="A1" s="20" t="s">
        <v>137</v>
      </c>
      <c r="B1" s="24" t="s">
        <v>138</v>
      </c>
      <c r="C1" s="24" t="s">
        <v>139</v>
      </c>
    </row>
    <row r="2" spans="1:3" x14ac:dyDescent="0.25">
      <c r="A2" s="20">
        <v>1001</v>
      </c>
      <c r="B2" s="25" t="s">
        <v>140</v>
      </c>
      <c r="C2" s="26"/>
    </row>
    <row r="3" spans="1:3" x14ac:dyDescent="0.25">
      <c r="A3" s="20">
        <v>1002</v>
      </c>
      <c r="B3" s="25" t="s">
        <v>141</v>
      </c>
      <c r="C3" s="26"/>
    </row>
    <row r="4" spans="1:3" x14ac:dyDescent="0.25">
      <c r="A4" s="20">
        <v>1003</v>
      </c>
      <c r="B4" s="25" t="s">
        <v>141</v>
      </c>
      <c r="C4" s="26"/>
    </row>
    <row r="5" spans="1:3" x14ac:dyDescent="0.25">
      <c r="A5" s="20">
        <v>1004</v>
      </c>
      <c r="B5" s="25" t="s">
        <v>142</v>
      </c>
      <c r="C5" s="26"/>
    </row>
    <row r="6" spans="1:3" x14ac:dyDescent="0.25">
      <c r="A6" s="20">
        <v>1005</v>
      </c>
      <c r="B6" s="25" t="s">
        <v>142</v>
      </c>
      <c r="C6" s="26"/>
    </row>
    <row r="7" spans="1:3" x14ac:dyDescent="0.25">
      <c r="A7" s="20">
        <v>1006</v>
      </c>
      <c r="B7" s="25" t="s">
        <v>143</v>
      </c>
      <c r="C7" s="26"/>
    </row>
    <row r="8" spans="1:3" x14ac:dyDescent="0.25">
      <c r="A8" s="20">
        <v>1007</v>
      </c>
      <c r="B8" s="25" t="s">
        <v>143</v>
      </c>
      <c r="C8" s="26"/>
    </row>
    <row r="9" spans="1:3" x14ac:dyDescent="0.25">
      <c r="A9" s="20">
        <v>1008</v>
      </c>
      <c r="B9" s="25" t="s">
        <v>144</v>
      </c>
      <c r="C9" s="26"/>
    </row>
    <row r="10" spans="1:3" x14ac:dyDescent="0.25">
      <c r="A10" s="20">
        <v>1009</v>
      </c>
      <c r="B10" s="25" t="s">
        <v>145</v>
      </c>
      <c r="C10" s="26"/>
    </row>
    <row r="11" spans="1:3" x14ac:dyDescent="0.25">
      <c r="A11" s="20">
        <v>1010</v>
      </c>
      <c r="B11" s="25" t="s">
        <v>146</v>
      </c>
      <c r="C11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ColWidth="38.28515625" defaultRowHeight="15" x14ac:dyDescent="0.25"/>
  <cols>
    <col min="1" max="1" width="20.85546875" style="1" bestFit="1" customWidth="1"/>
    <col min="2" max="2" width="9.28515625" style="1" bestFit="1" customWidth="1"/>
    <col min="3" max="3" width="8.5703125" style="1" bestFit="1" customWidth="1"/>
    <col min="4" max="4" width="11.28515625" style="1" bestFit="1" customWidth="1"/>
    <col min="5" max="5" width="9.7109375" style="1" bestFit="1" customWidth="1"/>
    <col min="6" max="6" width="8.42578125" style="1" bestFit="1" customWidth="1"/>
    <col min="7" max="7" width="13.85546875" style="1" bestFit="1" customWidth="1"/>
    <col min="8" max="8" width="10" style="1" bestFit="1" customWidth="1"/>
    <col min="9" max="9" width="11.42578125" style="1" bestFit="1" customWidth="1"/>
    <col min="10" max="10" width="14.7109375" style="1" bestFit="1" customWidth="1"/>
    <col min="11" max="11" width="8.7109375" style="1" bestFit="1" customWidth="1"/>
    <col min="12" max="13" width="8.42578125" style="1" bestFit="1" customWidth="1"/>
    <col min="14" max="16384" width="38.28515625" style="1"/>
  </cols>
  <sheetData>
    <row r="1" spans="1:13" x14ac:dyDescent="0.25">
      <c r="A1" s="5" t="s">
        <v>46</v>
      </c>
      <c r="B1" s="5" t="s">
        <v>47</v>
      </c>
      <c r="C1" s="6" t="s">
        <v>48</v>
      </c>
      <c r="D1" s="6" t="s">
        <v>49</v>
      </c>
      <c r="E1" s="5" t="s">
        <v>50</v>
      </c>
      <c r="F1" s="5" t="s">
        <v>51</v>
      </c>
      <c r="G1" s="7" t="s">
        <v>52</v>
      </c>
      <c r="H1" s="5" t="s">
        <v>53</v>
      </c>
      <c r="I1" s="5" t="s">
        <v>54</v>
      </c>
      <c r="J1" s="5" t="s">
        <v>55</v>
      </c>
      <c r="K1" s="5" t="s">
        <v>56</v>
      </c>
      <c r="L1" s="5" t="s">
        <v>57</v>
      </c>
      <c r="M1" s="5" t="s">
        <v>58</v>
      </c>
    </row>
    <row r="2" spans="1:13" ht="15.75" x14ac:dyDescent="0.25">
      <c r="A2" s="8" t="s">
        <v>147</v>
      </c>
      <c r="B2" s="9">
        <v>2015</v>
      </c>
      <c r="C2" s="9">
        <v>18</v>
      </c>
      <c r="D2" s="9">
        <v>3</v>
      </c>
      <c r="E2" s="10">
        <v>12489</v>
      </c>
      <c r="F2" s="11">
        <v>1234</v>
      </c>
      <c r="G2" s="20" t="s">
        <v>59</v>
      </c>
      <c r="H2" s="12" t="s">
        <v>42</v>
      </c>
      <c r="I2" s="12" t="s">
        <v>60</v>
      </c>
      <c r="J2" s="12" t="s">
        <v>61</v>
      </c>
      <c r="K2" s="13">
        <v>11</v>
      </c>
      <c r="L2" s="14">
        <v>21.95</v>
      </c>
      <c r="M2" s="14">
        <f t="shared" ref="M2:M15" si="0">K2*L2</f>
        <v>241.45</v>
      </c>
    </row>
    <row r="3" spans="1:13" ht="15.75" x14ac:dyDescent="0.25">
      <c r="A3" s="8" t="s">
        <v>148</v>
      </c>
      <c r="B3" s="9">
        <v>2015</v>
      </c>
      <c r="C3" s="9">
        <v>21</v>
      </c>
      <c r="D3" s="9">
        <v>3</v>
      </c>
      <c r="E3" s="12">
        <v>12511</v>
      </c>
      <c r="F3" s="11">
        <v>1234</v>
      </c>
      <c r="G3" s="20" t="s">
        <v>59</v>
      </c>
      <c r="H3" s="12" t="s">
        <v>42</v>
      </c>
      <c r="I3" s="12" t="s">
        <v>60</v>
      </c>
      <c r="J3" s="12" t="s">
        <v>61</v>
      </c>
      <c r="K3" s="13">
        <v>11</v>
      </c>
      <c r="L3" s="14">
        <v>21.95</v>
      </c>
      <c r="M3" s="14">
        <f t="shared" si="0"/>
        <v>241.45</v>
      </c>
    </row>
    <row r="4" spans="1:13" ht="15.75" x14ac:dyDescent="0.25">
      <c r="A4" s="8" t="s">
        <v>149</v>
      </c>
      <c r="B4" s="9">
        <v>2015</v>
      </c>
      <c r="C4" s="9">
        <v>23</v>
      </c>
      <c r="D4" s="9">
        <v>3</v>
      </c>
      <c r="E4" s="10">
        <v>12490</v>
      </c>
      <c r="F4" s="11">
        <v>1456</v>
      </c>
      <c r="G4" s="20" t="s">
        <v>62</v>
      </c>
      <c r="H4" s="12" t="s">
        <v>63</v>
      </c>
      <c r="I4" s="12" t="s">
        <v>64</v>
      </c>
      <c r="J4" s="12" t="s">
        <v>65</v>
      </c>
      <c r="K4" s="13">
        <v>1</v>
      </c>
      <c r="L4" s="14">
        <v>11.2</v>
      </c>
      <c r="M4" s="14">
        <f t="shared" si="0"/>
        <v>11.2</v>
      </c>
    </row>
    <row r="5" spans="1:13" ht="15.75" x14ac:dyDescent="0.25">
      <c r="A5" s="8" t="s">
        <v>150</v>
      </c>
      <c r="B5" s="9">
        <v>2015</v>
      </c>
      <c r="C5" s="9">
        <v>24</v>
      </c>
      <c r="D5" s="9">
        <v>3</v>
      </c>
      <c r="E5" s="10">
        <v>12497</v>
      </c>
      <c r="F5" s="11">
        <v>1456</v>
      </c>
      <c r="G5" s="20" t="s">
        <v>62</v>
      </c>
      <c r="H5" s="12" t="s">
        <v>66</v>
      </c>
      <c r="I5" s="12" t="s">
        <v>64</v>
      </c>
      <c r="J5" s="12" t="s">
        <v>65</v>
      </c>
      <c r="K5" s="13">
        <v>2</v>
      </c>
      <c r="L5" s="14">
        <v>12.95</v>
      </c>
      <c r="M5" s="14">
        <f t="shared" si="0"/>
        <v>25.9</v>
      </c>
    </row>
    <row r="6" spans="1:13" ht="15.75" x14ac:dyDescent="0.25">
      <c r="A6" s="8" t="s">
        <v>151</v>
      </c>
      <c r="B6" s="9">
        <v>2015</v>
      </c>
      <c r="C6" s="9">
        <v>26</v>
      </c>
      <c r="D6" s="9">
        <v>3</v>
      </c>
      <c r="E6" s="12">
        <v>12513</v>
      </c>
      <c r="F6" s="11">
        <v>2567</v>
      </c>
      <c r="G6" s="20" t="s">
        <v>67</v>
      </c>
      <c r="H6" s="12" t="s">
        <v>63</v>
      </c>
      <c r="I6" s="12" t="s">
        <v>64</v>
      </c>
      <c r="J6" s="12" t="s">
        <v>65</v>
      </c>
      <c r="K6" s="13">
        <v>1</v>
      </c>
      <c r="L6" s="14">
        <v>11.2</v>
      </c>
      <c r="M6" s="14">
        <f t="shared" si="0"/>
        <v>11.2</v>
      </c>
    </row>
    <row r="7" spans="1:13" ht="15.75" x14ac:dyDescent="0.25">
      <c r="A7" s="8" t="s">
        <v>152</v>
      </c>
      <c r="B7" s="9">
        <v>2015</v>
      </c>
      <c r="C7" s="9">
        <v>27</v>
      </c>
      <c r="D7" s="9">
        <v>3</v>
      </c>
      <c r="E7" s="10">
        <v>12490</v>
      </c>
      <c r="F7" s="11">
        <v>1456</v>
      </c>
      <c r="G7" s="20" t="s">
        <v>62</v>
      </c>
      <c r="H7" s="12" t="s">
        <v>63</v>
      </c>
      <c r="I7" s="12" t="s">
        <v>68</v>
      </c>
      <c r="J7" s="12" t="s">
        <v>69</v>
      </c>
      <c r="K7" s="13">
        <v>3</v>
      </c>
      <c r="L7" s="14">
        <v>24.5</v>
      </c>
      <c r="M7" s="14">
        <f t="shared" si="0"/>
        <v>73.5</v>
      </c>
    </row>
    <row r="8" spans="1:13" ht="15.75" x14ac:dyDescent="0.25">
      <c r="A8" s="8" t="s">
        <v>153</v>
      </c>
      <c r="B8" s="9">
        <v>2015</v>
      </c>
      <c r="C8" s="9">
        <v>29</v>
      </c>
      <c r="D8" s="9">
        <v>3</v>
      </c>
      <c r="E8" s="10">
        <v>12497</v>
      </c>
      <c r="F8" s="11">
        <v>1456</v>
      </c>
      <c r="G8" s="20" t="s">
        <v>62</v>
      </c>
      <c r="H8" s="12" t="s">
        <v>66</v>
      </c>
      <c r="I8" s="12" t="s">
        <v>68</v>
      </c>
      <c r="J8" s="12" t="s">
        <v>69</v>
      </c>
      <c r="K8" s="13">
        <v>4</v>
      </c>
      <c r="L8" s="14">
        <v>24.95</v>
      </c>
      <c r="M8" s="14">
        <f t="shared" si="0"/>
        <v>99.8</v>
      </c>
    </row>
    <row r="9" spans="1:13" ht="15.75" x14ac:dyDescent="0.25">
      <c r="A9" s="8" t="s">
        <v>154</v>
      </c>
      <c r="B9" s="9">
        <v>2015</v>
      </c>
      <c r="C9" s="9">
        <v>14</v>
      </c>
      <c r="D9" s="9">
        <v>3</v>
      </c>
      <c r="E9" s="12">
        <v>12513</v>
      </c>
      <c r="F9" s="11">
        <v>2567</v>
      </c>
      <c r="G9" s="20" t="s">
        <v>67</v>
      </c>
      <c r="H9" s="12" t="s">
        <v>63</v>
      </c>
      <c r="I9" s="12" t="s">
        <v>68</v>
      </c>
      <c r="J9" s="12" t="s">
        <v>69</v>
      </c>
      <c r="K9" s="13">
        <v>3</v>
      </c>
      <c r="L9" s="14">
        <v>24.5</v>
      </c>
      <c r="M9" s="14">
        <f t="shared" si="0"/>
        <v>73.5</v>
      </c>
    </row>
    <row r="10" spans="1:13" ht="15.75" x14ac:dyDescent="0.25">
      <c r="A10" s="8" t="s">
        <v>155</v>
      </c>
      <c r="B10" s="9">
        <v>2015</v>
      </c>
      <c r="C10" s="9">
        <v>16</v>
      </c>
      <c r="D10" s="9">
        <v>3</v>
      </c>
      <c r="E10" s="12">
        <v>12493</v>
      </c>
      <c r="F10" s="11">
        <v>5220</v>
      </c>
      <c r="G10" s="20" t="s">
        <v>70</v>
      </c>
      <c r="H10" s="12" t="s">
        <v>42</v>
      </c>
      <c r="I10" s="12" t="s">
        <v>71</v>
      </c>
      <c r="J10" s="12" t="s">
        <v>72</v>
      </c>
      <c r="K10" s="13">
        <v>1</v>
      </c>
      <c r="L10" s="14">
        <v>110</v>
      </c>
      <c r="M10" s="14">
        <f t="shared" si="0"/>
        <v>110</v>
      </c>
    </row>
    <row r="11" spans="1:13" ht="15.75" x14ac:dyDescent="0.25">
      <c r="A11" s="8" t="s">
        <v>156</v>
      </c>
      <c r="B11" s="9">
        <v>2015</v>
      </c>
      <c r="C11" s="9">
        <v>2</v>
      </c>
      <c r="D11" s="9">
        <v>4</v>
      </c>
      <c r="E11" s="12">
        <v>12501</v>
      </c>
      <c r="F11" s="11">
        <v>6220</v>
      </c>
      <c r="G11" s="20" t="s">
        <v>73</v>
      </c>
      <c r="H11" s="12" t="s">
        <v>66</v>
      </c>
      <c r="I11" s="12" t="s">
        <v>71</v>
      </c>
      <c r="J11" s="12" t="s">
        <v>72</v>
      </c>
      <c r="K11" s="13">
        <v>1</v>
      </c>
      <c r="L11" s="14">
        <v>130</v>
      </c>
      <c r="M11" s="14">
        <f t="shared" si="0"/>
        <v>130</v>
      </c>
    </row>
    <row r="12" spans="1:13" ht="15.75" x14ac:dyDescent="0.25">
      <c r="A12" s="8" t="s">
        <v>157</v>
      </c>
      <c r="B12" s="9">
        <v>2015</v>
      </c>
      <c r="C12" s="9">
        <v>4</v>
      </c>
      <c r="D12" s="9">
        <v>4</v>
      </c>
      <c r="E12" s="12">
        <v>12504</v>
      </c>
      <c r="F12" s="11">
        <v>1234</v>
      </c>
      <c r="G12" s="20" t="s">
        <v>59</v>
      </c>
      <c r="H12" s="12" t="s">
        <v>66</v>
      </c>
      <c r="I12" s="12" t="s">
        <v>71</v>
      </c>
      <c r="J12" s="12" t="s">
        <v>72</v>
      </c>
      <c r="K12" s="13">
        <v>1</v>
      </c>
      <c r="L12" s="14">
        <v>130</v>
      </c>
      <c r="M12" s="14">
        <f t="shared" si="0"/>
        <v>130</v>
      </c>
    </row>
    <row r="13" spans="1:13" ht="15.75" x14ac:dyDescent="0.25">
      <c r="A13" s="8" t="s">
        <v>158</v>
      </c>
      <c r="B13" s="9">
        <v>2015</v>
      </c>
      <c r="C13" s="9">
        <v>4</v>
      </c>
      <c r="D13" s="9">
        <v>4</v>
      </c>
      <c r="E13" s="12">
        <v>12507</v>
      </c>
      <c r="F13" s="11">
        <v>2567</v>
      </c>
      <c r="G13" s="20" t="s">
        <v>67</v>
      </c>
      <c r="H13" s="12" t="s">
        <v>66</v>
      </c>
      <c r="I13" s="12" t="s">
        <v>71</v>
      </c>
      <c r="J13" s="12" t="s">
        <v>72</v>
      </c>
      <c r="K13" s="13">
        <v>1</v>
      </c>
      <c r="L13" s="14">
        <v>130</v>
      </c>
      <c r="M13" s="14">
        <f t="shared" si="0"/>
        <v>130</v>
      </c>
    </row>
    <row r="14" spans="1:13" ht="15.75" x14ac:dyDescent="0.25">
      <c r="A14" s="8" t="s">
        <v>157</v>
      </c>
      <c r="B14" s="9">
        <v>2015</v>
      </c>
      <c r="C14" s="9">
        <v>4</v>
      </c>
      <c r="D14" s="9">
        <v>4</v>
      </c>
      <c r="E14" s="12">
        <v>12508</v>
      </c>
      <c r="F14" s="11">
        <v>1040</v>
      </c>
      <c r="G14" s="20" t="s">
        <v>74</v>
      </c>
      <c r="H14" s="12" t="s">
        <v>42</v>
      </c>
      <c r="I14" s="12" t="s">
        <v>71</v>
      </c>
      <c r="J14" s="12" t="s">
        <v>72</v>
      </c>
      <c r="K14" s="13">
        <v>1</v>
      </c>
      <c r="L14" s="14">
        <v>130</v>
      </c>
      <c r="M14" s="14">
        <f t="shared" si="0"/>
        <v>130</v>
      </c>
    </row>
    <row r="15" spans="1:13" ht="15.75" x14ac:dyDescent="0.25">
      <c r="A15" s="8" t="s">
        <v>159</v>
      </c>
      <c r="B15" s="9">
        <v>2015</v>
      </c>
      <c r="C15" s="9">
        <v>7</v>
      </c>
      <c r="D15" s="9">
        <v>4</v>
      </c>
      <c r="E15" s="12">
        <v>12517</v>
      </c>
      <c r="F15" s="11">
        <v>5870</v>
      </c>
      <c r="G15" s="20" t="s">
        <v>75</v>
      </c>
      <c r="H15" s="12" t="s">
        <v>66</v>
      </c>
      <c r="I15" s="12" t="s">
        <v>71</v>
      </c>
      <c r="J15" s="12" t="s">
        <v>72</v>
      </c>
      <c r="K15" s="13">
        <v>1</v>
      </c>
      <c r="L15" s="14">
        <v>130</v>
      </c>
      <c r="M15" s="14">
        <f t="shared" si="0"/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CustNames</vt:lpstr>
      <vt:lpstr>RegistrationData</vt:lpstr>
      <vt:lpstr>Address</vt:lpstr>
      <vt:lpstr>Members</vt:lpstr>
      <vt:lpstr>Lessons</vt:lpstr>
      <vt:lpstr>Invoices</vt:lpstr>
      <vt:lpstr>SalesComission</vt:lpstr>
      <vt:lpstr>Purchases</vt:lpstr>
      <vt:lpstr>CustomerTransactions</vt:lpstr>
      <vt:lpstr>TSchedule</vt:lpstr>
      <vt:lpstr>Documentation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e05ws09TournamentReport</dc:title>
  <dc:creator>Your Office</dc:creator>
  <cp:lastModifiedBy>Your Office</cp:lastModifiedBy>
  <dcterms:created xsi:type="dcterms:W3CDTF">2011-05-26T20:13:08Z</dcterms:created>
  <dcterms:modified xsi:type="dcterms:W3CDTF">2013-01-11T16:29:04Z</dcterms:modified>
</cp:coreProperties>
</file>